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2"/>
  </bookViews>
  <sheets>
    <sheet name="дівчата 8-9 " sheetId="1" r:id="rId1"/>
    <sheet name="дівчата 10-11 " sheetId="2" r:id="rId2"/>
    <sheet name="хлопці 8-9" sheetId="3" r:id="rId3"/>
    <sheet name="хлопці 10-11" sheetId="4" r:id="rId4"/>
  </sheets>
  <definedNames>
    <definedName name="_GoBack" localSheetId="2">'хлопці 8-9'!$C$9</definedName>
    <definedName name="_xlnm._FilterDatabase" localSheetId="1" hidden="1">'дівчата 10-11 '!$A$8:$I$8</definedName>
    <definedName name="_xlnm._FilterDatabase" localSheetId="0" hidden="1">'дівчата 8-9 '!$A$8:$I$8</definedName>
    <definedName name="_xlnm._FilterDatabase" localSheetId="3" hidden="1">'хлопці 10-11'!$A$8:$I$8</definedName>
    <definedName name="_xlnm._FilterDatabase" localSheetId="2" hidden="1">'хлопці 8-9'!$A$8:$I$8</definedName>
  </definedNames>
  <calcPr fullCalcOnLoad="1"/>
</workbook>
</file>

<file path=xl/sharedStrings.xml><?xml version="1.0" encoding="utf-8"?>
<sst xmlns="http://schemas.openxmlformats.org/spreadsheetml/2006/main" count="256" uniqueCount="161">
  <si>
    <t>№ п/п</t>
  </si>
  <si>
    <t>№ коду</t>
  </si>
  <si>
    <t>Прізвище, ім”я, по-батькові</t>
  </si>
  <si>
    <t>Школа</t>
  </si>
  <si>
    <t>Клас</t>
  </si>
  <si>
    <t>Кількість балів</t>
  </si>
  <si>
    <t>Місце</t>
  </si>
  <si>
    <t>теор. тур</t>
  </si>
  <si>
    <t>практ. тур</t>
  </si>
  <si>
    <t>заг. к-сть балів</t>
  </si>
  <si>
    <t>Завальнюк Юлія Юріївна</t>
  </si>
  <si>
    <t>Лучицька Юлія Олегівна</t>
  </si>
  <si>
    <t>Данилюк Олександра Вікторівна</t>
  </si>
  <si>
    <t>Урюпа Єлизавета Сергіївна</t>
  </si>
  <si>
    <t>Субботіна Олександра Олександрівна</t>
  </si>
  <si>
    <t>Шумська Поліна Сергіївна</t>
  </si>
  <si>
    <t>Сергійчук Аліна Петрівна</t>
  </si>
  <si>
    <t>Христюк Маргарита Миколаївна</t>
  </si>
  <si>
    <t>Скільська Оксана Сергіївна</t>
  </si>
  <si>
    <t>Очеретна Мирослава Юріївна</t>
  </si>
  <si>
    <t>Швець Ангеліна Андріївна</t>
  </si>
  <si>
    <t>Фененко Аліна Валеріївна</t>
  </si>
  <si>
    <t>Фінклер Мирослава Віталіївна</t>
  </si>
  <si>
    <t>Григораш Марія Василівна</t>
  </si>
  <si>
    <t>Іщенко Катерина Володимирівна</t>
  </si>
  <si>
    <t>Мельник Дмитро Володимирович</t>
  </si>
  <si>
    <t>Руденко Денис Дмитрович</t>
  </si>
  <si>
    <t>Вовна Олександр Віталійович</t>
  </si>
  <si>
    <t>Григоренко Владислав Ігорович</t>
  </si>
  <si>
    <t>Борисюк Олександр Олегович</t>
  </si>
  <si>
    <t>Дема Іван Валерійович</t>
  </si>
  <si>
    <t>Кирилов Сергій Олександрович</t>
  </si>
  <si>
    <t>Лотоцька Христина Миколаївна</t>
  </si>
  <si>
    <t>Мукомел Юрій Юрійович</t>
  </si>
  <si>
    <t>РЕЗУЛЬТАТИ ПРОВЕДЕННЯ</t>
  </si>
  <si>
    <t>серед восьмих та дев"ятих класів (дівчата)</t>
  </si>
  <si>
    <t>серед восьмих дев"ятих класів (хлопці)</t>
  </si>
  <si>
    <t>серед десятих та одинадцятих класів (хлопці)</t>
  </si>
  <si>
    <t>серед десятих та одинадцятих класів (дівчата)</t>
  </si>
  <si>
    <t>ІІ етапу Всеукраїнської олімпіади з трудового навчання (03 грудня 2016 р.)</t>
  </si>
  <si>
    <t>2016-2017 навчальний рік</t>
  </si>
  <si>
    <t>Сослюк Микита Артемович</t>
  </si>
  <si>
    <t>Базалицький Максим Романович</t>
  </si>
  <si>
    <t>Кердун Влад Володимирович</t>
  </si>
  <si>
    <t>Маковійчук Віталій Васильович</t>
  </si>
  <si>
    <t>Жарський Олександр Ігорович</t>
  </si>
  <si>
    <t>Лавренюк Богдан Володимирович</t>
  </si>
  <si>
    <t>Патик Олександр Вячеславович</t>
  </si>
  <si>
    <t>Шафар Василь Анатолійович</t>
  </si>
  <si>
    <t>Русавський Олександр Олександр.</t>
  </si>
  <si>
    <t>Пастух Михайло Олексійович</t>
  </si>
  <si>
    <t>Король Веніамін Миколайович</t>
  </si>
  <si>
    <t>Кульпекін Ігор Миколайович</t>
  </si>
  <si>
    <t>Войцехівський Богдан Дмитрович</t>
  </si>
  <si>
    <t>Купінець Віталій Русланович</t>
  </si>
  <si>
    <t>Кирилюк Ігор Юрійович</t>
  </si>
  <si>
    <t>Сарафинюк Руслан Сергійович</t>
  </si>
  <si>
    <t>Заїка Павло Олександрович</t>
  </si>
  <si>
    <t>Колеснік Дмитро Олександрович</t>
  </si>
  <si>
    <t>Судома Дмитро Миколайович</t>
  </si>
  <si>
    <t xml:space="preserve">                     11. __________________________</t>
  </si>
  <si>
    <t>Мазур Анастасія Анатоліївна</t>
  </si>
  <si>
    <t>Смірнова Юлія Віталіївна</t>
  </si>
  <si>
    <t>Попова Аліна</t>
  </si>
  <si>
    <t>Вергелес Анастасія Андріївна</t>
  </si>
  <si>
    <t>Андрощук Вікторія Віталіївна</t>
  </si>
  <si>
    <t>Зєлєніна Анна Олексіївна</t>
  </si>
  <si>
    <t>Титко Вікторія Олегівна</t>
  </si>
  <si>
    <t>Харченко Іванна Олександрівна</t>
  </si>
  <si>
    <t>Чорна Діана Олексіївна</t>
  </si>
  <si>
    <t xml:space="preserve">Варич  Дар’я Олександрівна </t>
  </si>
  <si>
    <t>Саєнко Катерина Андріївна</t>
  </si>
  <si>
    <t>Ганчевська Анастасія Олександрівна</t>
  </si>
  <si>
    <t>Обертинська Анастасія Віталіївна</t>
  </si>
  <si>
    <t>Біляк Олена Ігорівна</t>
  </si>
  <si>
    <t>Павленко Ольга Валеріївна</t>
  </si>
  <si>
    <t>Голод Світлана Вікторівна</t>
  </si>
  <si>
    <t>Омелянська Т.Т.</t>
  </si>
  <si>
    <t>Ус Аліна Валентинівна</t>
  </si>
  <si>
    <t>Гребінь Вікторія Вікторівна</t>
  </si>
  <si>
    <t>Блажко Діана Володимирівна</t>
  </si>
  <si>
    <t>Нікітчук Вікторія Віталіївна</t>
  </si>
  <si>
    <t>Дзюба Дар’я Анатоліївна</t>
  </si>
  <si>
    <t>Білошкар Анастасія Олександрівна</t>
  </si>
  <si>
    <t>Семчук Олександра Юріївна</t>
  </si>
  <si>
    <t>Скринецька Юлія Анатоліївна</t>
  </si>
  <si>
    <t>Телень Вікторія Владиславівна</t>
  </si>
  <si>
    <t xml:space="preserve">                     11.__________________________</t>
  </si>
  <si>
    <t>ВТЛ</t>
  </si>
  <si>
    <t>Горбонос Вячеслав Юрійович</t>
  </si>
  <si>
    <t>Кисляк Ілля Юрійович</t>
  </si>
  <si>
    <t>Осадчий Іван Тарасович</t>
  </si>
  <si>
    <t>Дидяк Максим Богданович</t>
  </si>
  <si>
    <t>Танасійчук Іван Олександрович</t>
  </si>
  <si>
    <t>Черкас Андрій Ігорович</t>
  </si>
  <si>
    <t>Вітковський Сергій Валентинович</t>
  </si>
  <si>
    <t>Литвинюк Олександр Сергійович</t>
  </si>
  <si>
    <t>Богачук Віталій Анатолійович</t>
  </si>
  <si>
    <t>Кушнір Володимир Анатолійович</t>
  </si>
  <si>
    <t>Мельничук Владислав Андрійович</t>
  </si>
  <si>
    <t>Сук Дмитро Леонідович</t>
  </si>
  <si>
    <t>Ковальов Євген Леонідович</t>
  </si>
  <si>
    <t xml:space="preserve">Левченко Вадим Васильовач </t>
  </si>
  <si>
    <t>Богачук Ростислав Олександрович</t>
  </si>
  <si>
    <t>Даценко Владислав Вадимович</t>
  </si>
  <si>
    <t>Козуб Андрій Русланович</t>
  </si>
  <si>
    <t>Кісельов Єгор Олексійович</t>
  </si>
  <si>
    <t>Брижак Дмитро Андрійович</t>
  </si>
  <si>
    <t>Швабський Олександр Дмитрович</t>
  </si>
  <si>
    <t>Бакута Віталій Валерійович</t>
  </si>
  <si>
    <t>Решетник Олексій Павлович</t>
  </si>
  <si>
    <t>Постоловський Віктор Олександрович</t>
  </si>
  <si>
    <t>Бондарчук Олексій Вікторович</t>
  </si>
  <si>
    <t>Гаврилюк Максим Михайлович</t>
  </si>
  <si>
    <t>Карпенко Павло Андрійович</t>
  </si>
  <si>
    <t>Дацюк Дмитро Павлович</t>
  </si>
  <si>
    <t>Юрчук Марія</t>
  </si>
  <si>
    <t>Ковальчук Софія Сергіївна</t>
  </si>
  <si>
    <t>Партина Ірина Валеріїївна</t>
  </si>
  <si>
    <t>Надибська Олена Вікторівна</t>
  </si>
  <si>
    <t>Маховська Карина Михайлівна</t>
  </si>
  <si>
    <t>Олійник Олександра Віталіївна</t>
  </si>
  <si>
    <t>Павлова Катерина Олексіївна</t>
  </si>
  <si>
    <t>Король Вероніка Андріївна</t>
  </si>
  <si>
    <t>Артоуз Анастасія Олександрівна</t>
  </si>
  <si>
    <t>Тимощук Марія Романівна</t>
  </si>
  <si>
    <t>Прокопчук Галина Андріївна</t>
  </si>
  <si>
    <t>Василенко Наталія Віталіївна</t>
  </si>
  <si>
    <t>Михайлова Аріадна Ігорівна</t>
  </si>
  <si>
    <t>Конотоп Людмила Володимирівна</t>
  </si>
  <si>
    <t xml:space="preserve">Білан Дар’я Олександрівна </t>
  </si>
  <si>
    <t>Середа Олена Володимирівна</t>
  </si>
  <si>
    <t>Яременко Діана Романівна</t>
  </si>
  <si>
    <t>ПТНЗ</t>
  </si>
  <si>
    <t>Голова журі: ____________________________Р. М. Лещук</t>
  </si>
  <si>
    <t>Члени журі:   1.___________________________В. В. Чміль</t>
  </si>
  <si>
    <t xml:space="preserve">                      2.___________________________В. О. Гоменюк</t>
  </si>
  <si>
    <t xml:space="preserve">                      3.___________________________С. П. Ладан</t>
  </si>
  <si>
    <t xml:space="preserve">                      4.___________________________Д. П. Поліщук</t>
  </si>
  <si>
    <t xml:space="preserve">                      5.___________________________С. С. Півень</t>
  </si>
  <si>
    <t xml:space="preserve">                      6.___________________________В. І. Вусик</t>
  </si>
  <si>
    <t xml:space="preserve">                      7.___________________________С. П. Гуленко</t>
  </si>
  <si>
    <t xml:space="preserve">                     8.___________________________С. В. Шевчук</t>
  </si>
  <si>
    <t xml:space="preserve">                     9.___________________________О. В. Лоїк</t>
  </si>
  <si>
    <t xml:space="preserve">                     10.___________________________О. М. Костюк</t>
  </si>
  <si>
    <t>О. С. Яремчук</t>
  </si>
  <si>
    <t>Голова журі: ____________________________   Г.В. Внотченко</t>
  </si>
  <si>
    <t xml:space="preserve">                      2.___________________________ Л.В. Сухань</t>
  </si>
  <si>
    <t xml:space="preserve">                      3.___________________________ Р.І.  Демченко</t>
  </si>
  <si>
    <t>Члени журі:   1.___________________________  І.Г. Петрук</t>
  </si>
  <si>
    <t xml:space="preserve">                      4.___________________________ Ю.Є.  Левкович</t>
  </si>
  <si>
    <t xml:space="preserve">                      5.___________________________ В.В.  Арсеєнко</t>
  </si>
  <si>
    <t xml:space="preserve">                      6.___________________________ О.М.  Самойленко</t>
  </si>
  <si>
    <t xml:space="preserve">                      7.___________________________ М.В.  Сінькова</t>
  </si>
  <si>
    <t xml:space="preserve">                     8.___________________________  Ж.А. Вакуленко</t>
  </si>
  <si>
    <t xml:space="preserve">                     9.___________________________  Н.П. Кравець</t>
  </si>
  <si>
    <t xml:space="preserve">                     10.___________________________ О.В. Черемхівська</t>
  </si>
  <si>
    <t xml:space="preserve">                     11.___________________________ І.А. Юрчук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</si>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</sst>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vertical="top" textRotation="90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2" xfId="0" applyFont="1" applyFill="1" applyBorder="1" applyAlignment="1">
      <alignment vertical="top" textRotation="90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6.7109375" style="0" customWidth="1"/>
    <col min="2" max="2" width="5.140625" style="0" customWidth="1"/>
    <col min="3" max="3" width="39.140625" style="0" customWidth="1"/>
  </cols>
  <sheetData>
    <row r="1" spans="1:9" ht="1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39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35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thickBot="1">
      <c r="A6" s="22" t="s">
        <v>0</v>
      </c>
      <c r="B6" s="22" t="s">
        <v>1</v>
      </c>
      <c r="C6" s="22" t="s">
        <v>2</v>
      </c>
      <c r="D6" s="24" t="s">
        <v>3</v>
      </c>
      <c r="E6" s="24" t="s">
        <v>4</v>
      </c>
      <c r="F6" s="27" t="s">
        <v>5</v>
      </c>
      <c r="G6" s="27"/>
      <c r="H6" s="28"/>
      <c r="I6" s="24" t="s">
        <v>6</v>
      </c>
    </row>
    <row r="7" spans="1:9" ht="51.75" thickBot="1">
      <c r="A7" s="23"/>
      <c r="B7" s="23"/>
      <c r="C7" s="23"/>
      <c r="D7" s="25"/>
      <c r="E7" s="25"/>
      <c r="F7" s="1" t="s">
        <v>7</v>
      </c>
      <c r="G7" s="1" t="s">
        <v>8</v>
      </c>
      <c r="H7" s="1" t="s">
        <v>9</v>
      </c>
      <c r="I7" s="25"/>
    </row>
    <row r="8" spans="1:9" ht="16.5" thickBot="1">
      <c r="A8" s="6"/>
      <c r="B8" s="7"/>
      <c r="C8" s="7"/>
      <c r="D8" s="8"/>
      <c r="E8" s="8"/>
      <c r="F8" s="1"/>
      <c r="G8" s="1"/>
      <c r="H8" s="1"/>
      <c r="I8" s="8"/>
    </row>
    <row r="9" spans="1:9" ht="19.5" thickBot="1">
      <c r="A9" s="2">
        <v>1</v>
      </c>
      <c r="B9" s="3">
        <v>15</v>
      </c>
      <c r="C9" s="15" t="s">
        <v>76</v>
      </c>
      <c r="D9" s="15">
        <v>23</v>
      </c>
      <c r="E9" s="15">
        <v>9</v>
      </c>
      <c r="F9" s="3">
        <v>12</v>
      </c>
      <c r="G9" s="3">
        <v>146</v>
      </c>
      <c r="H9" s="3">
        <f aca="true" t="shared" si="0" ref="H9:H39">F9+G9</f>
        <v>158</v>
      </c>
      <c r="I9" s="3" t="s">
        <v>158</v>
      </c>
    </row>
    <row r="10" spans="1:9" ht="19.5" thickBot="1">
      <c r="A10" s="2">
        <v>2</v>
      </c>
      <c r="B10" s="3">
        <v>3</v>
      </c>
      <c r="C10" s="16" t="s">
        <v>73</v>
      </c>
      <c r="D10" s="16">
        <v>20</v>
      </c>
      <c r="E10" s="16">
        <v>9</v>
      </c>
      <c r="F10" s="3">
        <v>11</v>
      </c>
      <c r="G10" s="3">
        <v>146</v>
      </c>
      <c r="H10" s="3">
        <f t="shared" si="0"/>
        <v>157</v>
      </c>
      <c r="I10" s="3" t="s">
        <v>158</v>
      </c>
    </row>
    <row r="11" spans="1:9" ht="19.5" thickBot="1">
      <c r="A11" s="2">
        <v>3</v>
      </c>
      <c r="B11" s="3">
        <v>16</v>
      </c>
      <c r="C11" s="16" t="s">
        <v>71</v>
      </c>
      <c r="D11" s="16">
        <v>16</v>
      </c>
      <c r="E11" s="16">
        <v>9</v>
      </c>
      <c r="F11" s="3">
        <v>10</v>
      </c>
      <c r="G11" s="3">
        <v>135</v>
      </c>
      <c r="H11" s="3">
        <f t="shared" si="0"/>
        <v>145</v>
      </c>
      <c r="I11" s="3" t="s">
        <v>159</v>
      </c>
    </row>
    <row r="12" spans="1:9" ht="19.5" thickBot="1">
      <c r="A12" s="2">
        <v>4</v>
      </c>
      <c r="B12" s="3">
        <v>21</v>
      </c>
      <c r="C12" s="16" t="s">
        <v>63</v>
      </c>
      <c r="D12" s="16">
        <v>4</v>
      </c>
      <c r="E12" s="16">
        <v>9</v>
      </c>
      <c r="F12" s="3">
        <v>13</v>
      </c>
      <c r="G12" s="3">
        <v>129</v>
      </c>
      <c r="H12" s="3">
        <f t="shared" si="0"/>
        <v>142</v>
      </c>
      <c r="I12" s="3" t="s">
        <v>159</v>
      </c>
    </row>
    <row r="13" spans="1:9" ht="19.5" thickBot="1">
      <c r="A13" s="2">
        <v>5</v>
      </c>
      <c r="B13" s="3">
        <v>30</v>
      </c>
      <c r="C13" s="16" t="s">
        <v>62</v>
      </c>
      <c r="D13" s="16">
        <v>3</v>
      </c>
      <c r="E13" s="16">
        <v>9</v>
      </c>
      <c r="F13" s="3">
        <v>16</v>
      </c>
      <c r="G13" s="3">
        <v>125</v>
      </c>
      <c r="H13" s="3">
        <f t="shared" si="0"/>
        <v>141</v>
      </c>
      <c r="I13" s="3" t="s">
        <v>159</v>
      </c>
    </row>
    <row r="14" spans="1:9" ht="19.5" thickBot="1">
      <c r="A14" s="2">
        <v>6</v>
      </c>
      <c r="B14" s="3">
        <v>1</v>
      </c>
      <c r="C14" s="16" t="s">
        <v>75</v>
      </c>
      <c r="D14" s="16">
        <v>22</v>
      </c>
      <c r="E14" s="16">
        <v>9</v>
      </c>
      <c r="F14" s="3">
        <v>9</v>
      </c>
      <c r="G14" s="3">
        <v>132</v>
      </c>
      <c r="H14" s="3">
        <f t="shared" si="0"/>
        <v>141</v>
      </c>
      <c r="I14" s="3" t="s">
        <v>159</v>
      </c>
    </row>
    <row r="15" spans="1:9" ht="19.5" thickBot="1">
      <c r="A15" s="2">
        <v>7</v>
      </c>
      <c r="B15" s="3">
        <v>14</v>
      </c>
      <c r="C15" s="16" t="s">
        <v>16</v>
      </c>
      <c r="D15" s="16">
        <v>27</v>
      </c>
      <c r="E15" s="16">
        <v>9</v>
      </c>
      <c r="F15" s="3">
        <v>14</v>
      </c>
      <c r="G15" s="3">
        <v>127</v>
      </c>
      <c r="H15" s="3">
        <f t="shared" si="0"/>
        <v>141</v>
      </c>
      <c r="I15" s="3" t="s">
        <v>159</v>
      </c>
    </row>
    <row r="16" spans="1:9" ht="19.5" thickBot="1">
      <c r="A16" s="2">
        <v>8</v>
      </c>
      <c r="B16" s="3">
        <v>2</v>
      </c>
      <c r="C16" s="16" t="s">
        <v>85</v>
      </c>
      <c r="D16" s="16">
        <v>36</v>
      </c>
      <c r="E16" s="16">
        <v>9</v>
      </c>
      <c r="F16" s="3">
        <v>12</v>
      </c>
      <c r="G16" s="3">
        <v>122</v>
      </c>
      <c r="H16" s="3">
        <f t="shared" si="0"/>
        <v>134</v>
      </c>
      <c r="I16" s="3" t="s">
        <v>160</v>
      </c>
    </row>
    <row r="17" spans="1:9" ht="19.5" thickBot="1">
      <c r="A17" s="2">
        <v>9</v>
      </c>
      <c r="B17" s="3">
        <v>18</v>
      </c>
      <c r="C17" s="16" t="s">
        <v>67</v>
      </c>
      <c r="D17" s="16">
        <v>10</v>
      </c>
      <c r="E17" s="16">
        <v>9</v>
      </c>
      <c r="F17" s="3">
        <v>13</v>
      </c>
      <c r="G17" s="3">
        <v>117</v>
      </c>
      <c r="H17" s="3">
        <f t="shared" si="0"/>
        <v>130</v>
      </c>
      <c r="I17" s="3" t="s">
        <v>160</v>
      </c>
    </row>
    <row r="18" spans="1:9" ht="19.5" thickBot="1">
      <c r="A18" s="2">
        <v>10</v>
      </c>
      <c r="B18" s="3">
        <v>28</v>
      </c>
      <c r="C18" s="16" t="s">
        <v>64</v>
      </c>
      <c r="D18" s="16">
        <v>6</v>
      </c>
      <c r="E18" s="16">
        <v>8</v>
      </c>
      <c r="F18" s="3">
        <v>11</v>
      </c>
      <c r="G18" s="3">
        <v>113</v>
      </c>
      <c r="H18" s="3">
        <f t="shared" si="0"/>
        <v>124</v>
      </c>
      <c r="I18" s="3"/>
    </row>
    <row r="19" spans="1:9" ht="19.5" thickBot="1">
      <c r="A19" s="2">
        <v>11</v>
      </c>
      <c r="B19" s="3">
        <v>4</v>
      </c>
      <c r="C19" s="16" t="s">
        <v>83</v>
      </c>
      <c r="D19" s="16">
        <v>34</v>
      </c>
      <c r="E19" s="16">
        <v>9</v>
      </c>
      <c r="F19" s="3">
        <v>13</v>
      </c>
      <c r="G19" s="3">
        <v>111</v>
      </c>
      <c r="H19" s="3">
        <f t="shared" si="0"/>
        <v>124</v>
      </c>
      <c r="I19" s="3"/>
    </row>
    <row r="20" spans="1:9" ht="19.5" thickBot="1">
      <c r="A20" s="2">
        <v>12</v>
      </c>
      <c r="B20" s="3">
        <v>10</v>
      </c>
      <c r="C20" s="16" t="s">
        <v>84</v>
      </c>
      <c r="D20" s="16">
        <v>35</v>
      </c>
      <c r="E20" s="16">
        <v>9</v>
      </c>
      <c r="F20" s="3">
        <v>12</v>
      </c>
      <c r="G20" s="3">
        <v>112</v>
      </c>
      <c r="H20" s="3">
        <f t="shared" si="0"/>
        <v>124</v>
      </c>
      <c r="I20" s="3"/>
    </row>
    <row r="21" spans="1:9" ht="19.5" thickBot="1">
      <c r="A21" s="2">
        <v>13</v>
      </c>
      <c r="B21" s="3">
        <v>7</v>
      </c>
      <c r="C21" s="16" t="s">
        <v>78</v>
      </c>
      <c r="D21" s="16">
        <v>29</v>
      </c>
      <c r="E21" s="16">
        <v>9</v>
      </c>
      <c r="F21" s="3">
        <v>9</v>
      </c>
      <c r="G21" s="3">
        <v>114</v>
      </c>
      <c r="H21" s="3">
        <f t="shared" si="0"/>
        <v>123</v>
      </c>
      <c r="I21" s="3"/>
    </row>
    <row r="22" spans="1:9" ht="19.5" thickBot="1">
      <c r="A22" s="2">
        <v>14</v>
      </c>
      <c r="B22" s="3">
        <v>22</v>
      </c>
      <c r="C22" s="16" t="s">
        <v>61</v>
      </c>
      <c r="D22" s="16">
        <v>1</v>
      </c>
      <c r="E22" s="19">
        <v>9</v>
      </c>
      <c r="F22" s="3">
        <v>12</v>
      </c>
      <c r="G22" s="3">
        <v>108</v>
      </c>
      <c r="H22" s="3">
        <f t="shared" si="0"/>
        <v>120</v>
      </c>
      <c r="I22" s="3"/>
    </row>
    <row r="23" spans="1:9" ht="19.5" thickBot="1">
      <c r="A23" s="2">
        <v>15</v>
      </c>
      <c r="B23" s="3">
        <v>5</v>
      </c>
      <c r="C23" s="16" t="s">
        <v>81</v>
      </c>
      <c r="D23" s="16">
        <v>32</v>
      </c>
      <c r="E23" s="16">
        <v>9</v>
      </c>
      <c r="F23" s="3">
        <v>8</v>
      </c>
      <c r="G23" s="3">
        <v>109</v>
      </c>
      <c r="H23" s="3">
        <f t="shared" si="0"/>
        <v>117</v>
      </c>
      <c r="I23" s="3"/>
    </row>
    <row r="24" spans="1:9" ht="19.5" thickBot="1">
      <c r="A24" s="2">
        <v>16</v>
      </c>
      <c r="B24" s="3">
        <v>12</v>
      </c>
      <c r="C24" s="16" t="s">
        <v>74</v>
      </c>
      <c r="D24" s="16">
        <v>21</v>
      </c>
      <c r="E24" s="16">
        <v>9</v>
      </c>
      <c r="F24" s="3">
        <v>9</v>
      </c>
      <c r="G24" s="3">
        <v>105</v>
      </c>
      <c r="H24" s="3">
        <f t="shared" si="0"/>
        <v>114</v>
      </c>
      <c r="I24" s="3"/>
    </row>
    <row r="25" spans="1:9" ht="19.5" thickBot="1">
      <c r="A25" s="2">
        <v>17</v>
      </c>
      <c r="B25" s="3">
        <v>23</v>
      </c>
      <c r="C25" s="16" t="s">
        <v>13</v>
      </c>
      <c r="D25" s="16">
        <v>2</v>
      </c>
      <c r="E25" s="16">
        <v>9</v>
      </c>
      <c r="F25" s="3">
        <v>8</v>
      </c>
      <c r="G25" s="3">
        <v>105</v>
      </c>
      <c r="H25" s="3">
        <f t="shared" si="0"/>
        <v>113</v>
      </c>
      <c r="I25" s="3"/>
    </row>
    <row r="26" spans="1:9" ht="19.5" thickBot="1">
      <c r="A26" s="2">
        <v>18</v>
      </c>
      <c r="B26" s="3">
        <v>6</v>
      </c>
      <c r="C26" s="16" t="s">
        <v>82</v>
      </c>
      <c r="D26" s="16">
        <v>33</v>
      </c>
      <c r="E26" s="16">
        <v>9</v>
      </c>
      <c r="F26" s="3">
        <v>11</v>
      </c>
      <c r="G26" s="3">
        <v>100</v>
      </c>
      <c r="H26" s="3">
        <f t="shared" si="0"/>
        <v>111</v>
      </c>
      <c r="I26" s="3"/>
    </row>
    <row r="27" spans="1:9" ht="19.5" thickBot="1">
      <c r="A27" s="2">
        <v>19</v>
      </c>
      <c r="B27" s="3">
        <v>31</v>
      </c>
      <c r="C27" s="16" t="s">
        <v>32</v>
      </c>
      <c r="D27" s="16">
        <v>15</v>
      </c>
      <c r="E27" s="16">
        <v>9</v>
      </c>
      <c r="F27" s="3">
        <v>11</v>
      </c>
      <c r="G27" s="3">
        <v>94</v>
      </c>
      <c r="H27" s="3">
        <f t="shared" si="0"/>
        <v>105</v>
      </c>
      <c r="I27" s="3"/>
    </row>
    <row r="28" spans="1:9" ht="19.5" thickBot="1">
      <c r="A28" s="2">
        <v>20</v>
      </c>
      <c r="B28" s="3">
        <v>19</v>
      </c>
      <c r="C28" s="16" t="s">
        <v>14</v>
      </c>
      <c r="D28" s="16">
        <v>8</v>
      </c>
      <c r="E28" s="16">
        <v>9</v>
      </c>
      <c r="F28" s="3">
        <v>6</v>
      </c>
      <c r="G28" s="3">
        <v>96</v>
      </c>
      <c r="H28" s="3">
        <f t="shared" si="0"/>
        <v>102</v>
      </c>
      <c r="I28" s="3"/>
    </row>
    <row r="29" spans="1:9" ht="19.5" thickBot="1">
      <c r="A29" s="2">
        <v>21</v>
      </c>
      <c r="B29" s="3">
        <v>29</v>
      </c>
      <c r="C29" s="16" t="s">
        <v>69</v>
      </c>
      <c r="D29" s="16">
        <v>12</v>
      </c>
      <c r="E29" s="16">
        <v>9</v>
      </c>
      <c r="F29" s="3">
        <v>9</v>
      </c>
      <c r="G29" s="3">
        <v>93</v>
      </c>
      <c r="H29" s="3">
        <f t="shared" si="0"/>
        <v>102</v>
      </c>
      <c r="I29" s="3"/>
    </row>
    <row r="30" spans="1:9" ht="19.5" thickBot="1">
      <c r="A30" s="2">
        <v>22</v>
      </c>
      <c r="B30" s="3">
        <v>27</v>
      </c>
      <c r="C30" s="16" t="s">
        <v>72</v>
      </c>
      <c r="D30" s="16">
        <v>18</v>
      </c>
      <c r="E30" s="16">
        <v>9</v>
      </c>
      <c r="F30" s="3">
        <v>8</v>
      </c>
      <c r="G30" s="3">
        <v>93</v>
      </c>
      <c r="H30" s="3">
        <f t="shared" si="0"/>
        <v>101</v>
      </c>
      <c r="I30" s="3"/>
    </row>
    <row r="31" spans="1:9" ht="19.5" thickBot="1">
      <c r="A31" s="2">
        <v>23</v>
      </c>
      <c r="B31" s="3">
        <v>8</v>
      </c>
      <c r="C31" s="16" t="s">
        <v>77</v>
      </c>
      <c r="D31" s="16">
        <v>26</v>
      </c>
      <c r="E31" s="16">
        <v>9</v>
      </c>
      <c r="F31" s="3">
        <v>9</v>
      </c>
      <c r="G31" s="3">
        <v>92</v>
      </c>
      <c r="H31" s="3">
        <f t="shared" si="0"/>
        <v>101</v>
      </c>
      <c r="I31" s="3"/>
    </row>
    <row r="32" spans="1:9" ht="19.5" thickBot="1">
      <c r="A32" s="2">
        <v>24</v>
      </c>
      <c r="B32" s="3">
        <v>11</v>
      </c>
      <c r="C32" s="16" t="s">
        <v>80</v>
      </c>
      <c r="D32" s="16">
        <v>31</v>
      </c>
      <c r="E32" s="16">
        <v>9</v>
      </c>
      <c r="F32" s="3">
        <v>7</v>
      </c>
      <c r="G32" s="3">
        <v>94</v>
      </c>
      <c r="H32" s="3">
        <f t="shared" si="0"/>
        <v>101</v>
      </c>
      <c r="I32" s="3"/>
    </row>
    <row r="33" spans="1:9" ht="19.5" thickBot="1">
      <c r="A33" s="2">
        <v>25</v>
      </c>
      <c r="B33" s="3">
        <v>25</v>
      </c>
      <c r="C33" s="16" t="s">
        <v>70</v>
      </c>
      <c r="D33" s="16">
        <v>13</v>
      </c>
      <c r="E33" s="16">
        <v>9</v>
      </c>
      <c r="F33" s="3">
        <v>8</v>
      </c>
      <c r="G33" s="3">
        <v>91</v>
      </c>
      <c r="H33" s="3">
        <f t="shared" si="0"/>
        <v>99</v>
      </c>
      <c r="I33" s="3"/>
    </row>
    <row r="34" spans="1:9" ht="19.5" thickBot="1">
      <c r="A34" s="2">
        <v>26</v>
      </c>
      <c r="B34" s="3">
        <v>20</v>
      </c>
      <c r="C34" s="16" t="s">
        <v>68</v>
      </c>
      <c r="D34" s="16">
        <v>11</v>
      </c>
      <c r="E34" s="16">
        <v>9</v>
      </c>
      <c r="F34" s="3">
        <v>11</v>
      </c>
      <c r="G34" s="3">
        <v>81</v>
      </c>
      <c r="H34" s="3">
        <f t="shared" si="0"/>
        <v>92</v>
      </c>
      <c r="I34" s="3"/>
    </row>
    <row r="35" spans="1:9" ht="19.5" thickBot="1">
      <c r="A35" s="2">
        <v>27</v>
      </c>
      <c r="B35" s="3">
        <v>9</v>
      </c>
      <c r="C35" s="16" t="s">
        <v>79</v>
      </c>
      <c r="D35" s="16">
        <v>30</v>
      </c>
      <c r="E35" s="16">
        <v>9</v>
      </c>
      <c r="F35" s="3">
        <v>8</v>
      </c>
      <c r="G35" s="3">
        <v>83</v>
      </c>
      <c r="H35" s="3">
        <f t="shared" si="0"/>
        <v>91</v>
      </c>
      <c r="I35" s="3"/>
    </row>
    <row r="36" spans="1:9" ht="19.5" thickBot="1">
      <c r="A36" s="2">
        <v>28</v>
      </c>
      <c r="B36" s="3">
        <v>13</v>
      </c>
      <c r="C36" s="16" t="s">
        <v>86</v>
      </c>
      <c r="D36" s="19" t="s">
        <v>88</v>
      </c>
      <c r="E36" s="16">
        <v>9</v>
      </c>
      <c r="F36" s="3">
        <v>9</v>
      </c>
      <c r="G36" s="3">
        <v>82</v>
      </c>
      <c r="H36" s="3">
        <f t="shared" si="0"/>
        <v>91</v>
      </c>
      <c r="I36" s="3"/>
    </row>
    <row r="37" spans="1:9" ht="19.5" thickBot="1">
      <c r="A37" s="2">
        <v>29</v>
      </c>
      <c r="B37" s="3">
        <v>26</v>
      </c>
      <c r="C37" s="16" t="s">
        <v>66</v>
      </c>
      <c r="D37" s="16">
        <v>9</v>
      </c>
      <c r="E37" s="16">
        <v>9</v>
      </c>
      <c r="F37" s="3">
        <v>6</v>
      </c>
      <c r="G37" s="3">
        <v>74</v>
      </c>
      <c r="H37" s="3">
        <f t="shared" si="0"/>
        <v>80</v>
      </c>
      <c r="I37" s="3"/>
    </row>
    <row r="38" spans="1:9" ht="19.5" thickBot="1">
      <c r="A38" s="2">
        <v>30</v>
      </c>
      <c r="B38" s="3">
        <v>24</v>
      </c>
      <c r="C38" s="16" t="s">
        <v>15</v>
      </c>
      <c r="D38" s="16">
        <v>19</v>
      </c>
      <c r="E38" s="16">
        <v>9</v>
      </c>
      <c r="F38" s="3">
        <v>8</v>
      </c>
      <c r="G38" s="3">
        <v>65</v>
      </c>
      <c r="H38" s="3">
        <f t="shared" si="0"/>
        <v>73</v>
      </c>
      <c r="I38" s="3"/>
    </row>
    <row r="39" spans="1:9" ht="19.5" thickBot="1">
      <c r="A39" s="2">
        <v>31</v>
      </c>
      <c r="B39" s="3">
        <v>17</v>
      </c>
      <c r="C39" s="16" t="s">
        <v>65</v>
      </c>
      <c r="D39" s="16">
        <v>7</v>
      </c>
      <c r="E39" s="16">
        <v>9</v>
      </c>
      <c r="F39" s="3">
        <v>12</v>
      </c>
      <c r="G39" s="3">
        <v>38</v>
      </c>
      <c r="H39" s="3">
        <f t="shared" si="0"/>
        <v>50</v>
      </c>
      <c r="I39" s="3"/>
    </row>
    <row r="41" spans="2:7" ht="15">
      <c r="B41" s="5"/>
      <c r="C41" s="5"/>
      <c r="D41" s="5"/>
      <c r="E41" s="5"/>
      <c r="F41" s="5"/>
      <c r="G41" s="5"/>
    </row>
    <row r="42" spans="2:7" ht="18.75">
      <c r="B42" s="5"/>
      <c r="C42" s="21" t="s">
        <v>146</v>
      </c>
      <c r="D42" s="21"/>
      <c r="E42" s="21"/>
      <c r="F42" s="21"/>
      <c r="G42" s="21"/>
    </row>
    <row r="43" spans="2:7" ht="15">
      <c r="B43" s="5"/>
      <c r="C43" s="5"/>
      <c r="D43" s="5"/>
      <c r="E43" s="5"/>
      <c r="F43" s="5"/>
      <c r="G43" s="5"/>
    </row>
    <row r="44" spans="2:7" ht="18.75">
      <c r="B44" s="5"/>
      <c r="C44" s="26" t="s">
        <v>149</v>
      </c>
      <c r="D44" s="26"/>
      <c r="E44" s="26"/>
      <c r="F44" s="26"/>
      <c r="G44" s="26"/>
    </row>
    <row r="45" spans="2:7" ht="18.75">
      <c r="B45" s="5"/>
      <c r="C45" s="26" t="s">
        <v>147</v>
      </c>
      <c r="D45" s="26"/>
      <c r="E45" s="26"/>
      <c r="F45" s="26"/>
      <c r="G45" s="26"/>
    </row>
    <row r="46" spans="2:7" ht="18.75">
      <c r="B46" s="5"/>
      <c r="C46" s="26" t="s">
        <v>148</v>
      </c>
      <c r="D46" s="26"/>
      <c r="E46" s="26"/>
      <c r="F46" s="26"/>
      <c r="G46" s="26"/>
    </row>
    <row r="47" spans="2:7" ht="18.75">
      <c r="B47" s="5"/>
      <c r="C47" s="21" t="s">
        <v>150</v>
      </c>
      <c r="D47" s="21"/>
      <c r="E47" s="21"/>
      <c r="F47" s="21"/>
      <c r="G47" s="21"/>
    </row>
    <row r="48" spans="2:7" ht="18.75">
      <c r="B48" s="5"/>
      <c r="C48" s="26" t="s">
        <v>151</v>
      </c>
      <c r="D48" s="26"/>
      <c r="E48" s="26"/>
      <c r="F48" s="26"/>
      <c r="G48" s="26"/>
    </row>
    <row r="49" spans="2:7" ht="18.75">
      <c r="B49" s="5"/>
      <c r="C49" s="21" t="s">
        <v>152</v>
      </c>
      <c r="D49" s="21"/>
      <c r="E49" s="21"/>
      <c r="F49" s="21"/>
      <c r="G49" s="21"/>
    </row>
    <row r="50" spans="2:7" ht="18.75">
      <c r="B50" s="5"/>
      <c r="C50" s="26" t="s">
        <v>153</v>
      </c>
      <c r="D50" s="26"/>
      <c r="E50" s="26"/>
      <c r="F50" s="26"/>
      <c r="G50" s="26"/>
    </row>
    <row r="51" spans="2:7" ht="18.75">
      <c r="B51" s="5"/>
      <c r="C51" s="21" t="s">
        <v>154</v>
      </c>
      <c r="D51" s="21"/>
      <c r="E51" s="21"/>
      <c r="F51" s="21"/>
      <c r="G51" s="21"/>
    </row>
    <row r="52" spans="2:7" ht="18.75">
      <c r="B52" s="5"/>
      <c r="C52" s="26" t="s">
        <v>155</v>
      </c>
      <c r="D52" s="26"/>
      <c r="E52" s="26"/>
      <c r="F52" s="26"/>
      <c r="G52" s="26"/>
    </row>
    <row r="53" spans="3:7" ht="18.75">
      <c r="C53" s="21" t="s">
        <v>156</v>
      </c>
      <c r="D53" s="21"/>
      <c r="E53" s="21"/>
      <c r="F53" s="21"/>
      <c r="G53" s="21"/>
    </row>
    <row r="54" spans="3:7" ht="18.75">
      <c r="C54" s="29" t="s">
        <v>157</v>
      </c>
      <c r="D54" s="29"/>
      <c r="E54" s="29"/>
      <c r="F54" s="29"/>
      <c r="G54" s="29"/>
    </row>
  </sheetData>
  <sheetProtection/>
  <autoFilter ref="A8:I8">
    <sortState ref="A9:I54">
      <sortCondition descending="1" sortBy="value" ref="H9:H54"/>
    </sortState>
  </autoFilter>
  <mergeCells count="18">
    <mergeCell ref="C54:G54"/>
    <mergeCell ref="C44:G44"/>
    <mergeCell ref="C45:G45"/>
    <mergeCell ref="A1:I1"/>
    <mergeCell ref="A2:I2"/>
    <mergeCell ref="A3:I3"/>
    <mergeCell ref="A4:I4"/>
    <mergeCell ref="A6:A7"/>
    <mergeCell ref="B6:B7"/>
    <mergeCell ref="I6:I7"/>
    <mergeCell ref="C50:G50"/>
    <mergeCell ref="C52:G52"/>
    <mergeCell ref="E6:E7"/>
    <mergeCell ref="F6:H6"/>
    <mergeCell ref="C46:G46"/>
    <mergeCell ref="C48:G48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I17" sqref="I17"/>
    </sheetView>
  </sheetViews>
  <sheetFormatPr defaultColWidth="9.140625" defaultRowHeight="15"/>
  <cols>
    <col min="3" max="3" width="49.7109375" style="0" customWidth="1"/>
  </cols>
  <sheetData>
    <row r="1" spans="1:9" ht="20.2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39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38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customHeight="1" thickBot="1">
      <c r="A6" s="22" t="s">
        <v>0</v>
      </c>
      <c r="B6" s="22" t="s">
        <v>1</v>
      </c>
      <c r="C6" s="22" t="s">
        <v>2</v>
      </c>
      <c r="D6" s="24" t="s">
        <v>3</v>
      </c>
      <c r="E6" s="24" t="s">
        <v>4</v>
      </c>
      <c r="F6" s="27" t="s">
        <v>5</v>
      </c>
      <c r="G6" s="27"/>
      <c r="H6" s="28"/>
      <c r="I6" s="24" t="s">
        <v>6</v>
      </c>
    </row>
    <row r="7" spans="1:9" ht="51.75" thickBot="1">
      <c r="A7" s="23"/>
      <c r="B7" s="23"/>
      <c r="C7" s="23"/>
      <c r="D7" s="25"/>
      <c r="E7" s="25"/>
      <c r="F7" s="1" t="s">
        <v>7</v>
      </c>
      <c r="G7" s="1" t="s">
        <v>8</v>
      </c>
      <c r="H7" s="1" t="s">
        <v>9</v>
      </c>
      <c r="I7" s="25"/>
    </row>
    <row r="8" spans="1:9" ht="16.5" thickBot="1">
      <c r="A8" s="6"/>
      <c r="B8" s="7"/>
      <c r="C8" s="7"/>
      <c r="D8" s="7"/>
      <c r="E8" s="7"/>
      <c r="F8" s="3">
        <v>6</v>
      </c>
      <c r="G8" s="3">
        <v>7</v>
      </c>
      <c r="H8" s="3">
        <v>8</v>
      </c>
      <c r="I8" s="7"/>
    </row>
    <row r="9" spans="1:9" ht="19.5" thickBot="1">
      <c r="A9" s="2">
        <v>1</v>
      </c>
      <c r="B9" s="3">
        <v>47</v>
      </c>
      <c r="C9" s="15" t="s">
        <v>20</v>
      </c>
      <c r="D9" s="15">
        <v>16</v>
      </c>
      <c r="E9" s="15">
        <v>10</v>
      </c>
      <c r="F9" s="3">
        <v>9</v>
      </c>
      <c r="G9" s="3">
        <v>144</v>
      </c>
      <c r="H9" s="3">
        <f aca="true" t="shared" si="0" ref="H9:H36">F9+G9</f>
        <v>153</v>
      </c>
      <c r="I9" s="3" t="s">
        <v>158</v>
      </c>
    </row>
    <row r="10" spans="1:9" ht="19.5" thickBot="1">
      <c r="A10" s="2">
        <v>2</v>
      </c>
      <c r="B10" s="3">
        <v>55</v>
      </c>
      <c r="C10" s="16" t="s">
        <v>23</v>
      </c>
      <c r="D10" s="16">
        <v>32</v>
      </c>
      <c r="E10" s="16">
        <v>10</v>
      </c>
      <c r="F10" s="3">
        <v>16</v>
      </c>
      <c r="G10" s="3">
        <v>126</v>
      </c>
      <c r="H10" s="3">
        <f t="shared" si="0"/>
        <v>142</v>
      </c>
      <c r="I10" s="3" t="s">
        <v>159</v>
      </c>
    </row>
    <row r="11" spans="1:9" ht="19.5" thickBot="1">
      <c r="A11" s="2">
        <v>3</v>
      </c>
      <c r="B11" s="3">
        <v>35</v>
      </c>
      <c r="C11" s="16" t="s">
        <v>12</v>
      </c>
      <c r="D11" s="19" t="s">
        <v>88</v>
      </c>
      <c r="E11" s="16">
        <v>11</v>
      </c>
      <c r="F11" s="3">
        <v>16</v>
      </c>
      <c r="G11" s="3">
        <v>125</v>
      </c>
      <c r="H11" s="3">
        <f t="shared" si="0"/>
        <v>141</v>
      </c>
      <c r="I11" s="3" t="s">
        <v>159</v>
      </c>
    </row>
    <row r="12" spans="1:9" ht="19.5" thickBot="1">
      <c r="A12" s="2">
        <v>4</v>
      </c>
      <c r="B12" s="3">
        <v>34</v>
      </c>
      <c r="C12" s="16" t="s">
        <v>132</v>
      </c>
      <c r="D12" s="19" t="s">
        <v>133</v>
      </c>
      <c r="E12" s="16">
        <v>11</v>
      </c>
      <c r="F12" s="3">
        <v>17</v>
      </c>
      <c r="G12" s="3">
        <v>123</v>
      </c>
      <c r="H12" s="3">
        <f t="shared" si="0"/>
        <v>140</v>
      </c>
      <c r="I12" s="3" t="s">
        <v>159</v>
      </c>
    </row>
    <row r="13" spans="1:9" ht="19.5" thickBot="1">
      <c r="A13" s="2">
        <v>5</v>
      </c>
      <c r="B13" s="3">
        <v>48</v>
      </c>
      <c r="C13" s="16" t="s">
        <v>18</v>
      </c>
      <c r="D13" s="16">
        <v>3</v>
      </c>
      <c r="E13" s="16">
        <v>10</v>
      </c>
      <c r="F13" s="3">
        <v>19</v>
      </c>
      <c r="G13" s="3">
        <v>116</v>
      </c>
      <c r="H13" s="3">
        <f t="shared" si="0"/>
        <v>135</v>
      </c>
      <c r="I13" s="3" t="s">
        <v>160</v>
      </c>
    </row>
    <row r="14" spans="1:9" ht="19.5" thickBot="1">
      <c r="A14" s="2">
        <v>6</v>
      </c>
      <c r="B14" s="3">
        <v>56</v>
      </c>
      <c r="C14" s="16" t="s">
        <v>22</v>
      </c>
      <c r="D14" s="16">
        <v>29</v>
      </c>
      <c r="E14" s="16">
        <v>10</v>
      </c>
      <c r="F14" s="3">
        <v>14</v>
      </c>
      <c r="G14" s="3">
        <v>114</v>
      </c>
      <c r="H14" s="3">
        <f t="shared" si="0"/>
        <v>128</v>
      </c>
      <c r="I14" s="3" t="s">
        <v>160</v>
      </c>
    </row>
    <row r="15" spans="1:9" ht="19.5" thickBot="1">
      <c r="A15" s="2">
        <v>7</v>
      </c>
      <c r="B15" s="3">
        <v>52</v>
      </c>
      <c r="C15" s="16" t="s">
        <v>124</v>
      </c>
      <c r="D15" s="16">
        <v>23</v>
      </c>
      <c r="E15" s="16">
        <v>10</v>
      </c>
      <c r="F15" s="3">
        <v>7</v>
      </c>
      <c r="G15" s="3">
        <v>117</v>
      </c>
      <c r="H15" s="3">
        <f t="shared" si="0"/>
        <v>124</v>
      </c>
      <c r="I15" s="3" t="s">
        <v>160</v>
      </c>
    </row>
    <row r="16" spans="1:9" ht="19.5" thickBot="1">
      <c r="A16" s="2">
        <v>8</v>
      </c>
      <c r="B16" s="3">
        <v>36</v>
      </c>
      <c r="C16" s="16" t="s">
        <v>125</v>
      </c>
      <c r="D16" s="16">
        <v>27</v>
      </c>
      <c r="E16" s="16">
        <v>11</v>
      </c>
      <c r="F16" s="3">
        <v>9</v>
      </c>
      <c r="G16" s="3">
        <v>115</v>
      </c>
      <c r="H16" s="3">
        <f t="shared" si="0"/>
        <v>124</v>
      </c>
      <c r="I16" s="3" t="s">
        <v>160</v>
      </c>
    </row>
    <row r="17" spans="1:9" ht="19.5" thickBot="1">
      <c r="A17" s="2">
        <v>9</v>
      </c>
      <c r="B17" s="3">
        <v>53</v>
      </c>
      <c r="C17" s="16" t="s">
        <v>131</v>
      </c>
      <c r="D17" s="16">
        <v>36</v>
      </c>
      <c r="E17" s="16">
        <v>10</v>
      </c>
      <c r="F17" s="3">
        <v>10</v>
      </c>
      <c r="G17" s="3">
        <v>110</v>
      </c>
      <c r="H17" s="3">
        <f t="shared" si="0"/>
        <v>120</v>
      </c>
      <c r="I17" s="3" t="s">
        <v>160</v>
      </c>
    </row>
    <row r="18" spans="1:9" ht="19.5" thickBot="1">
      <c r="A18" s="2">
        <v>10</v>
      </c>
      <c r="B18" s="3">
        <v>57</v>
      </c>
      <c r="C18" s="16" t="s">
        <v>120</v>
      </c>
      <c r="D18" s="16">
        <v>11</v>
      </c>
      <c r="E18" s="16">
        <v>10</v>
      </c>
      <c r="F18" s="3">
        <v>13</v>
      </c>
      <c r="G18" s="3">
        <v>104</v>
      </c>
      <c r="H18" s="3">
        <f t="shared" si="0"/>
        <v>117</v>
      </c>
      <c r="I18" s="3"/>
    </row>
    <row r="19" spans="1:9" ht="19.5" thickBot="1">
      <c r="A19" s="2">
        <v>11</v>
      </c>
      <c r="B19" s="3">
        <v>59</v>
      </c>
      <c r="C19" s="16" t="s">
        <v>21</v>
      </c>
      <c r="D19" s="16">
        <v>20</v>
      </c>
      <c r="E19" s="16">
        <v>10</v>
      </c>
      <c r="F19" s="3">
        <v>8</v>
      </c>
      <c r="G19" s="3">
        <v>101</v>
      </c>
      <c r="H19" s="3">
        <f t="shared" si="0"/>
        <v>109</v>
      </c>
      <c r="I19" s="3"/>
    </row>
    <row r="20" spans="1:9" ht="19.5" thickBot="1">
      <c r="A20" s="2">
        <v>12</v>
      </c>
      <c r="B20" s="3">
        <v>43</v>
      </c>
      <c r="C20" s="16" t="s">
        <v>19</v>
      </c>
      <c r="D20" s="16">
        <v>10</v>
      </c>
      <c r="E20" s="16">
        <v>10</v>
      </c>
      <c r="F20" s="3">
        <v>8</v>
      </c>
      <c r="G20" s="3">
        <v>98</v>
      </c>
      <c r="H20" s="3">
        <f t="shared" si="0"/>
        <v>106</v>
      </c>
      <c r="I20" s="3"/>
    </row>
    <row r="21" spans="1:9" ht="19.5" thickBot="1">
      <c r="A21" s="2">
        <v>13</v>
      </c>
      <c r="B21" s="3">
        <v>58</v>
      </c>
      <c r="C21" s="16" t="s">
        <v>17</v>
      </c>
      <c r="D21" s="16">
        <v>1</v>
      </c>
      <c r="E21" s="19">
        <v>10</v>
      </c>
      <c r="F21" s="3">
        <v>6</v>
      </c>
      <c r="G21" s="3">
        <v>99</v>
      </c>
      <c r="H21" s="3">
        <f t="shared" si="0"/>
        <v>105</v>
      </c>
      <c r="I21" s="3"/>
    </row>
    <row r="22" spans="1:9" ht="19.5" thickBot="1">
      <c r="A22" s="2">
        <v>14</v>
      </c>
      <c r="B22" s="3">
        <v>37</v>
      </c>
      <c r="C22" s="16" t="s">
        <v>10</v>
      </c>
      <c r="D22" s="16">
        <v>6</v>
      </c>
      <c r="E22" s="16">
        <v>11</v>
      </c>
      <c r="F22" s="3">
        <v>12</v>
      </c>
      <c r="G22" s="3">
        <v>89</v>
      </c>
      <c r="H22" s="3">
        <f t="shared" si="0"/>
        <v>101</v>
      </c>
      <c r="I22" s="3"/>
    </row>
    <row r="23" spans="1:9" ht="19.5" thickBot="1">
      <c r="A23" s="2">
        <v>15</v>
      </c>
      <c r="B23" s="3">
        <v>33</v>
      </c>
      <c r="C23" s="16" t="s">
        <v>121</v>
      </c>
      <c r="D23" s="16">
        <v>13</v>
      </c>
      <c r="E23" s="16">
        <v>11</v>
      </c>
      <c r="F23" s="3">
        <v>10</v>
      </c>
      <c r="G23" s="3">
        <v>89</v>
      </c>
      <c r="H23" s="3">
        <f t="shared" si="0"/>
        <v>99</v>
      </c>
      <c r="I23" s="3"/>
    </row>
    <row r="24" spans="1:9" ht="19.5" thickBot="1">
      <c r="A24" s="2">
        <v>16</v>
      </c>
      <c r="B24" s="3">
        <v>41</v>
      </c>
      <c r="C24" s="16" t="s">
        <v>123</v>
      </c>
      <c r="D24" s="16">
        <v>22</v>
      </c>
      <c r="E24" s="16">
        <v>11</v>
      </c>
      <c r="F24" s="3">
        <v>9</v>
      </c>
      <c r="G24" s="3">
        <v>90</v>
      </c>
      <c r="H24" s="3">
        <f t="shared" si="0"/>
        <v>99</v>
      </c>
      <c r="I24" s="3"/>
    </row>
    <row r="25" spans="1:9" ht="19.5" thickBot="1">
      <c r="A25" s="2">
        <v>17</v>
      </c>
      <c r="B25" s="3">
        <v>44</v>
      </c>
      <c r="C25" s="16" t="s">
        <v>126</v>
      </c>
      <c r="D25" s="16">
        <v>30</v>
      </c>
      <c r="E25" s="16">
        <v>10</v>
      </c>
      <c r="F25" s="3">
        <v>8</v>
      </c>
      <c r="G25" s="3">
        <v>91</v>
      </c>
      <c r="H25" s="3">
        <f t="shared" si="0"/>
        <v>99</v>
      </c>
      <c r="I25" s="3"/>
    </row>
    <row r="26" spans="1:9" ht="19.5" thickBot="1">
      <c r="A26" s="2">
        <v>18</v>
      </c>
      <c r="B26" s="3">
        <v>50</v>
      </c>
      <c r="C26" s="16" t="s">
        <v>117</v>
      </c>
      <c r="D26" s="16">
        <v>7</v>
      </c>
      <c r="E26" s="16">
        <v>10</v>
      </c>
      <c r="F26" s="3">
        <v>10</v>
      </c>
      <c r="G26" s="3">
        <v>86</v>
      </c>
      <c r="H26" s="3">
        <f t="shared" si="0"/>
        <v>96</v>
      </c>
      <c r="I26" s="3"/>
    </row>
    <row r="27" spans="1:9" ht="19.5" thickBot="1">
      <c r="A27" s="2">
        <v>19</v>
      </c>
      <c r="B27" s="3">
        <v>40</v>
      </c>
      <c r="C27" s="16" t="s">
        <v>11</v>
      </c>
      <c r="D27" s="16">
        <v>15</v>
      </c>
      <c r="E27" s="16">
        <v>11</v>
      </c>
      <c r="F27" s="3">
        <v>13</v>
      </c>
      <c r="G27" s="3">
        <v>82</v>
      </c>
      <c r="H27" s="3">
        <f t="shared" si="0"/>
        <v>95</v>
      </c>
      <c r="I27" s="3"/>
    </row>
    <row r="28" spans="1:9" ht="19.5" thickBot="1">
      <c r="A28" s="2">
        <v>20</v>
      </c>
      <c r="B28" s="3">
        <v>49</v>
      </c>
      <c r="C28" s="16" t="s">
        <v>116</v>
      </c>
      <c r="D28" s="16">
        <v>4</v>
      </c>
      <c r="E28" s="16">
        <v>10</v>
      </c>
      <c r="F28" s="3">
        <v>11</v>
      </c>
      <c r="G28" s="3">
        <v>74</v>
      </c>
      <c r="H28" s="3">
        <f t="shared" si="0"/>
        <v>85</v>
      </c>
      <c r="I28" s="3"/>
    </row>
    <row r="29" spans="1:9" ht="19.5" thickBot="1">
      <c r="A29" s="2">
        <v>21</v>
      </c>
      <c r="B29" s="3">
        <v>38</v>
      </c>
      <c r="C29" s="16" t="s">
        <v>122</v>
      </c>
      <c r="D29" s="16">
        <v>18</v>
      </c>
      <c r="E29" s="16">
        <v>11</v>
      </c>
      <c r="F29" s="3">
        <v>7</v>
      </c>
      <c r="G29" s="3">
        <v>76</v>
      </c>
      <c r="H29" s="3">
        <f t="shared" si="0"/>
        <v>83</v>
      </c>
      <c r="I29" s="3"/>
    </row>
    <row r="30" spans="1:9" ht="19.5" thickBot="1">
      <c r="A30" s="2">
        <v>22</v>
      </c>
      <c r="B30" s="3">
        <v>54</v>
      </c>
      <c r="C30" s="16" t="s">
        <v>127</v>
      </c>
      <c r="D30" s="16">
        <v>31</v>
      </c>
      <c r="E30" s="16">
        <v>10</v>
      </c>
      <c r="F30" s="3">
        <v>7</v>
      </c>
      <c r="G30" s="3">
        <v>66</v>
      </c>
      <c r="H30" s="3">
        <f t="shared" si="0"/>
        <v>73</v>
      </c>
      <c r="I30" s="3"/>
    </row>
    <row r="31" spans="1:9" ht="19.5" thickBot="1">
      <c r="A31" s="2">
        <v>23</v>
      </c>
      <c r="B31" s="3">
        <v>45</v>
      </c>
      <c r="C31" s="16" t="s">
        <v>119</v>
      </c>
      <c r="D31" s="16">
        <v>9</v>
      </c>
      <c r="E31" s="16">
        <v>10</v>
      </c>
      <c r="F31" s="3">
        <v>11</v>
      </c>
      <c r="G31" s="3">
        <v>60</v>
      </c>
      <c r="H31" s="3">
        <f t="shared" si="0"/>
        <v>71</v>
      </c>
      <c r="I31" s="3"/>
    </row>
    <row r="32" spans="1:9" ht="19.5" thickBot="1">
      <c r="A32" s="2">
        <v>24</v>
      </c>
      <c r="B32" s="3">
        <v>32</v>
      </c>
      <c r="C32" s="16" t="s">
        <v>128</v>
      </c>
      <c r="D32" s="16">
        <v>31</v>
      </c>
      <c r="E32" s="16">
        <v>11</v>
      </c>
      <c r="F32" s="3">
        <v>5</v>
      </c>
      <c r="G32" s="3">
        <v>63</v>
      </c>
      <c r="H32" s="3">
        <f t="shared" si="0"/>
        <v>68</v>
      </c>
      <c r="I32" s="3"/>
    </row>
    <row r="33" spans="1:9" ht="19.5" thickBot="1">
      <c r="A33" s="2">
        <v>25</v>
      </c>
      <c r="B33" s="3">
        <v>39</v>
      </c>
      <c r="C33" s="16" t="s">
        <v>129</v>
      </c>
      <c r="D33" s="16">
        <v>34</v>
      </c>
      <c r="E33" s="16">
        <v>11</v>
      </c>
      <c r="F33" s="3">
        <v>10</v>
      </c>
      <c r="G33" s="3">
        <v>50</v>
      </c>
      <c r="H33" s="3">
        <f t="shared" si="0"/>
        <v>60</v>
      </c>
      <c r="I33" s="3"/>
    </row>
    <row r="34" spans="1:9" ht="19.5" thickBot="1">
      <c r="A34" s="2">
        <v>26</v>
      </c>
      <c r="B34" s="3">
        <v>46</v>
      </c>
      <c r="C34" s="16" t="s">
        <v>24</v>
      </c>
      <c r="D34" s="16">
        <v>33</v>
      </c>
      <c r="E34" s="16">
        <v>11</v>
      </c>
      <c r="F34" s="3">
        <v>9</v>
      </c>
      <c r="G34" s="3">
        <v>50</v>
      </c>
      <c r="H34" s="3">
        <f t="shared" si="0"/>
        <v>59</v>
      </c>
      <c r="I34" s="3"/>
    </row>
    <row r="35" spans="1:9" ht="19.5" thickBot="1">
      <c r="A35" s="2">
        <v>27</v>
      </c>
      <c r="B35" s="3">
        <v>42</v>
      </c>
      <c r="C35" s="16" t="s">
        <v>118</v>
      </c>
      <c r="D35" s="16">
        <v>8</v>
      </c>
      <c r="E35" s="16">
        <v>11</v>
      </c>
      <c r="F35" s="3">
        <v>5</v>
      </c>
      <c r="G35" s="3">
        <v>48</v>
      </c>
      <c r="H35" s="3">
        <f t="shared" si="0"/>
        <v>53</v>
      </c>
      <c r="I35" s="3"/>
    </row>
    <row r="36" spans="1:9" ht="19.5" thickBot="1">
      <c r="A36" s="2">
        <v>28</v>
      </c>
      <c r="B36" s="3">
        <v>51</v>
      </c>
      <c r="C36" s="16" t="s">
        <v>130</v>
      </c>
      <c r="D36" s="16">
        <v>35</v>
      </c>
      <c r="E36" s="16">
        <v>10</v>
      </c>
      <c r="F36" s="3">
        <v>6</v>
      </c>
      <c r="G36" s="3">
        <v>42</v>
      </c>
      <c r="H36" s="3">
        <f t="shared" si="0"/>
        <v>48</v>
      </c>
      <c r="I36" s="3"/>
    </row>
    <row r="38" spans="2:7" ht="15">
      <c r="B38" s="5"/>
      <c r="C38" s="5"/>
      <c r="D38" s="5"/>
      <c r="E38" s="5"/>
      <c r="F38" s="5"/>
      <c r="G38" s="5"/>
    </row>
    <row r="39" spans="2:7" ht="18.75">
      <c r="B39" s="5"/>
      <c r="C39" s="26" t="s">
        <v>146</v>
      </c>
      <c r="D39" s="26"/>
      <c r="E39" s="26"/>
      <c r="F39" s="26"/>
      <c r="G39" s="26"/>
    </row>
    <row r="40" spans="2:7" ht="15">
      <c r="B40" s="5"/>
      <c r="C40" s="5"/>
      <c r="D40" s="5"/>
      <c r="E40" s="5"/>
      <c r="F40" s="5"/>
      <c r="G40" s="5"/>
    </row>
    <row r="41" spans="2:7" ht="18.75">
      <c r="B41" s="5"/>
      <c r="C41" s="26" t="s">
        <v>149</v>
      </c>
      <c r="D41" s="26"/>
      <c r="E41" s="26"/>
      <c r="F41" s="26"/>
      <c r="G41" s="26"/>
    </row>
    <row r="42" spans="2:7" ht="18.75">
      <c r="B42" s="5"/>
      <c r="C42" s="26" t="s">
        <v>147</v>
      </c>
      <c r="D42" s="26"/>
      <c r="E42" s="26"/>
      <c r="F42" s="26"/>
      <c r="G42" s="26"/>
    </row>
    <row r="43" spans="2:7" ht="18.75">
      <c r="B43" s="5"/>
      <c r="C43" s="26" t="s">
        <v>148</v>
      </c>
      <c r="D43" s="26"/>
      <c r="E43" s="26"/>
      <c r="F43" s="26"/>
      <c r="G43" s="26"/>
    </row>
    <row r="44" spans="2:7" ht="18.75">
      <c r="B44" s="5"/>
      <c r="C44" s="26" t="s">
        <v>150</v>
      </c>
      <c r="D44" s="26"/>
      <c r="E44" s="26"/>
      <c r="F44" s="26"/>
      <c r="G44" s="26"/>
    </row>
    <row r="45" spans="2:7" ht="18.75">
      <c r="B45" s="5"/>
      <c r="C45" s="26" t="s">
        <v>151</v>
      </c>
      <c r="D45" s="26"/>
      <c r="E45" s="26"/>
      <c r="F45" s="26"/>
      <c r="G45" s="26"/>
    </row>
    <row r="46" spans="2:7" ht="18.75">
      <c r="B46" s="5"/>
      <c r="C46" s="26" t="s">
        <v>152</v>
      </c>
      <c r="D46" s="26"/>
      <c r="E46" s="26"/>
      <c r="F46" s="26"/>
      <c r="G46" s="26"/>
    </row>
    <row r="47" spans="2:7" ht="18.75">
      <c r="B47" s="5"/>
      <c r="C47" s="26" t="s">
        <v>153</v>
      </c>
      <c r="D47" s="26"/>
      <c r="E47" s="26"/>
      <c r="F47" s="26"/>
      <c r="G47" s="26"/>
    </row>
    <row r="48" spans="2:7" ht="18.75">
      <c r="B48" s="5"/>
      <c r="C48" s="26" t="s">
        <v>154</v>
      </c>
      <c r="D48" s="26"/>
      <c r="E48" s="26"/>
      <c r="F48" s="26"/>
      <c r="G48" s="26"/>
    </row>
    <row r="49" spans="2:7" ht="18.75">
      <c r="B49" s="5"/>
      <c r="C49" s="26" t="s">
        <v>155</v>
      </c>
      <c r="D49" s="26"/>
      <c r="E49" s="26"/>
      <c r="F49" s="26"/>
      <c r="G49" s="26"/>
    </row>
    <row r="50" spans="3:7" ht="18.75">
      <c r="C50" s="26" t="s">
        <v>156</v>
      </c>
      <c r="D50" s="26"/>
      <c r="E50" s="26"/>
      <c r="F50" s="26"/>
      <c r="G50" s="26"/>
    </row>
    <row r="51" spans="3:7" ht="18.75">
      <c r="C51" s="29" t="s">
        <v>157</v>
      </c>
      <c r="D51" s="29"/>
      <c r="E51" s="29"/>
      <c r="F51" s="29"/>
      <c r="G51" s="29"/>
    </row>
  </sheetData>
  <sheetProtection/>
  <autoFilter ref="A8:I8">
    <sortState ref="A9:I51">
      <sortCondition descending="1" sortBy="value" ref="H9:H51"/>
    </sortState>
  </autoFilter>
  <mergeCells count="23">
    <mergeCell ref="A1:I1"/>
    <mergeCell ref="A2:I2"/>
    <mergeCell ref="A3:I3"/>
    <mergeCell ref="A4:I4"/>
    <mergeCell ref="A6:A7"/>
    <mergeCell ref="F6:H6"/>
    <mergeCell ref="C39:G39"/>
    <mergeCell ref="C41:G41"/>
    <mergeCell ref="C42:G42"/>
    <mergeCell ref="C6:C7"/>
    <mergeCell ref="E6:E7"/>
    <mergeCell ref="C44:G44"/>
    <mergeCell ref="C43:G43"/>
    <mergeCell ref="C51:G51"/>
    <mergeCell ref="C45:G45"/>
    <mergeCell ref="C46:G46"/>
    <mergeCell ref="I6:I7"/>
    <mergeCell ref="B6:B7"/>
    <mergeCell ref="C47:G47"/>
    <mergeCell ref="C48:G48"/>
    <mergeCell ref="C49:G49"/>
    <mergeCell ref="C50:G50"/>
    <mergeCell ref="D6:D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5" zoomScaleNormal="85" zoomScalePageLayoutView="0" workbookViewId="0" topLeftCell="A4">
      <selection activeCell="I17" sqref="I17"/>
    </sheetView>
  </sheetViews>
  <sheetFormatPr defaultColWidth="9.140625" defaultRowHeight="15"/>
  <cols>
    <col min="3" max="3" width="49.28125" style="0" customWidth="1"/>
  </cols>
  <sheetData>
    <row r="1" spans="1:9" ht="20.2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39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36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thickBot="1">
      <c r="A6" s="22" t="s">
        <v>0</v>
      </c>
      <c r="B6" s="22" t="s">
        <v>1</v>
      </c>
      <c r="C6" s="22" t="s">
        <v>2</v>
      </c>
      <c r="D6" s="24" t="s">
        <v>3</v>
      </c>
      <c r="E6" s="24" t="s">
        <v>4</v>
      </c>
      <c r="F6" s="27" t="s">
        <v>5</v>
      </c>
      <c r="G6" s="27"/>
      <c r="H6" s="28"/>
      <c r="I6" s="24" t="s">
        <v>6</v>
      </c>
    </row>
    <row r="7" spans="1:9" ht="51.75" thickBot="1">
      <c r="A7" s="23"/>
      <c r="B7" s="23"/>
      <c r="C7" s="23"/>
      <c r="D7" s="25"/>
      <c r="E7" s="25"/>
      <c r="F7" s="1" t="s">
        <v>7</v>
      </c>
      <c r="G7" s="1" t="s">
        <v>8</v>
      </c>
      <c r="H7" s="1" t="s">
        <v>9</v>
      </c>
      <c r="I7" s="25"/>
    </row>
    <row r="8" spans="1:9" ht="16.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3">
        <v>7</v>
      </c>
      <c r="G8" s="3">
        <v>8</v>
      </c>
      <c r="H8" s="3">
        <v>9</v>
      </c>
      <c r="I8" s="7">
        <v>10</v>
      </c>
    </row>
    <row r="9" spans="1:9" ht="19.5" thickBot="1">
      <c r="A9" s="2">
        <v>1</v>
      </c>
      <c r="B9" s="3">
        <v>91</v>
      </c>
      <c r="C9" s="15" t="s">
        <v>90</v>
      </c>
      <c r="D9" s="15">
        <v>3</v>
      </c>
      <c r="E9" s="15">
        <v>9</v>
      </c>
      <c r="F9" s="3">
        <v>17</v>
      </c>
      <c r="G9" s="3">
        <v>158</v>
      </c>
      <c r="H9" s="3">
        <f aca="true" t="shared" si="0" ref="H9:H37">SUM(F9:G9)</f>
        <v>175</v>
      </c>
      <c r="I9" s="3" t="s">
        <v>158</v>
      </c>
    </row>
    <row r="10" spans="1:9" ht="19.5" thickBot="1">
      <c r="A10" s="2">
        <v>2</v>
      </c>
      <c r="B10" s="3">
        <v>113</v>
      </c>
      <c r="C10" s="16" t="s">
        <v>115</v>
      </c>
      <c r="D10" s="16">
        <v>36</v>
      </c>
      <c r="E10" s="16">
        <v>8</v>
      </c>
      <c r="F10" s="3">
        <v>20</v>
      </c>
      <c r="G10" s="3">
        <v>139</v>
      </c>
      <c r="H10" s="3">
        <f t="shared" si="0"/>
        <v>159</v>
      </c>
      <c r="I10" s="3" t="s">
        <v>159</v>
      </c>
    </row>
    <row r="11" spans="1:9" ht="19.5" thickBot="1">
      <c r="A11" s="2">
        <v>3</v>
      </c>
      <c r="B11" s="3">
        <v>111</v>
      </c>
      <c r="C11" s="16" t="s">
        <v>96</v>
      </c>
      <c r="D11" s="16">
        <v>10</v>
      </c>
      <c r="E11" s="16">
        <v>8</v>
      </c>
      <c r="F11" s="3">
        <v>15</v>
      </c>
      <c r="G11" s="3">
        <v>143</v>
      </c>
      <c r="H11" s="3">
        <f t="shared" si="0"/>
        <v>158</v>
      </c>
      <c r="I11" s="3" t="s">
        <v>159</v>
      </c>
    </row>
    <row r="12" spans="1:9" ht="19.5" thickBot="1">
      <c r="A12" s="2">
        <v>4</v>
      </c>
      <c r="B12" s="3">
        <v>93</v>
      </c>
      <c r="C12" s="16" t="s">
        <v>98</v>
      </c>
      <c r="D12" s="16">
        <v>12</v>
      </c>
      <c r="E12" s="16">
        <v>9</v>
      </c>
      <c r="F12" s="3">
        <v>14</v>
      </c>
      <c r="G12" s="3">
        <v>140</v>
      </c>
      <c r="H12" s="3">
        <f t="shared" si="0"/>
        <v>154</v>
      </c>
      <c r="I12" s="3" t="s">
        <v>160</v>
      </c>
    </row>
    <row r="13" spans="1:9" ht="19.5" thickBot="1">
      <c r="A13" s="2">
        <v>5</v>
      </c>
      <c r="B13" s="3">
        <v>107</v>
      </c>
      <c r="C13" s="16" t="s">
        <v>108</v>
      </c>
      <c r="D13" s="16">
        <v>27</v>
      </c>
      <c r="E13" s="16">
        <v>9</v>
      </c>
      <c r="F13" s="3">
        <v>14</v>
      </c>
      <c r="G13" s="3">
        <v>140</v>
      </c>
      <c r="H13" s="3">
        <f t="shared" si="0"/>
        <v>154</v>
      </c>
      <c r="I13" s="3" t="s">
        <v>160</v>
      </c>
    </row>
    <row r="14" spans="1:9" ht="19.5" thickBot="1">
      <c r="A14" s="2">
        <v>6</v>
      </c>
      <c r="B14" s="3">
        <v>98</v>
      </c>
      <c r="C14" s="16" t="s">
        <v>33</v>
      </c>
      <c r="D14" s="16">
        <v>34</v>
      </c>
      <c r="E14" s="16">
        <v>9</v>
      </c>
      <c r="F14" s="3">
        <v>17</v>
      </c>
      <c r="G14" s="3">
        <v>137</v>
      </c>
      <c r="H14" s="3">
        <f t="shared" si="0"/>
        <v>154</v>
      </c>
      <c r="I14" s="3" t="s">
        <v>160</v>
      </c>
    </row>
    <row r="15" spans="1:9" ht="19.5" thickBot="1">
      <c r="A15" s="2">
        <v>7</v>
      </c>
      <c r="B15" s="3">
        <v>112</v>
      </c>
      <c r="C15" s="16" t="s">
        <v>92</v>
      </c>
      <c r="D15" s="16">
        <v>6</v>
      </c>
      <c r="E15" s="16">
        <v>8</v>
      </c>
      <c r="F15" s="3">
        <v>18</v>
      </c>
      <c r="G15" s="3">
        <v>135</v>
      </c>
      <c r="H15" s="3">
        <f t="shared" si="0"/>
        <v>153</v>
      </c>
      <c r="I15" s="3" t="s">
        <v>160</v>
      </c>
    </row>
    <row r="16" spans="1:9" ht="19.5" thickBot="1">
      <c r="A16" s="2">
        <v>8</v>
      </c>
      <c r="B16" s="3">
        <v>110</v>
      </c>
      <c r="C16" s="16" t="s">
        <v>104</v>
      </c>
      <c r="D16" s="16">
        <v>20</v>
      </c>
      <c r="E16" s="16">
        <v>9</v>
      </c>
      <c r="F16" s="3">
        <v>12</v>
      </c>
      <c r="G16" s="3">
        <v>140</v>
      </c>
      <c r="H16" s="3">
        <f t="shared" si="0"/>
        <v>152</v>
      </c>
      <c r="I16" s="3" t="s">
        <v>160</v>
      </c>
    </row>
    <row r="17" spans="1:9" ht="19.5" thickBot="1">
      <c r="A17" s="2">
        <v>9</v>
      </c>
      <c r="B17" s="3">
        <v>100</v>
      </c>
      <c r="C17" s="16" t="s">
        <v>109</v>
      </c>
      <c r="D17" s="16">
        <v>29</v>
      </c>
      <c r="E17" s="16">
        <v>9</v>
      </c>
      <c r="F17" s="3">
        <v>13</v>
      </c>
      <c r="G17" s="3">
        <v>139</v>
      </c>
      <c r="H17" s="3">
        <f t="shared" si="0"/>
        <v>152</v>
      </c>
      <c r="I17" s="3" t="s">
        <v>160</v>
      </c>
    </row>
    <row r="18" spans="1:9" ht="19.5" thickBot="1">
      <c r="A18" s="2">
        <v>10</v>
      </c>
      <c r="B18" s="3">
        <v>94</v>
      </c>
      <c r="C18" s="16" t="s">
        <v>99</v>
      </c>
      <c r="D18" s="16">
        <v>13</v>
      </c>
      <c r="E18" s="16">
        <v>9</v>
      </c>
      <c r="F18" s="3">
        <v>16</v>
      </c>
      <c r="G18" s="3">
        <v>135</v>
      </c>
      <c r="H18" s="3">
        <f t="shared" si="0"/>
        <v>151</v>
      </c>
      <c r="I18" s="3"/>
    </row>
    <row r="19" spans="1:9" ht="19.5" thickBot="1">
      <c r="A19" s="2">
        <v>11</v>
      </c>
      <c r="B19" s="3">
        <v>95</v>
      </c>
      <c r="C19" s="16" t="s">
        <v>89</v>
      </c>
      <c r="D19" s="16">
        <v>1</v>
      </c>
      <c r="E19" s="16">
        <v>9</v>
      </c>
      <c r="F19" s="3">
        <v>16</v>
      </c>
      <c r="G19" s="3">
        <v>132</v>
      </c>
      <c r="H19" s="3">
        <f t="shared" si="0"/>
        <v>148</v>
      </c>
      <c r="I19" s="3"/>
    </row>
    <row r="20" spans="1:9" ht="19.5" thickBot="1">
      <c r="A20" s="2">
        <v>12</v>
      </c>
      <c r="B20" s="3">
        <v>99</v>
      </c>
      <c r="C20" s="16" t="s">
        <v>107</v>
      </c>
      <c r="D20" s="16">
        <v>26</v>
      </c>
      <c r="E20" s="16">
        <v>9</v>
      </c>
      <c r="F20" s="3">
        <v>17</v>
      </c>
      <c r="G20" s="3">
        <v>126</v>
      </c>
      <c r="H20" s="3">
        <f t="shared" si="0"/>
        <v>143</v>
      </c>
      <c r="I20" s="3"/>
    </row>
    <row r="21" spans="1:9" ht="19.5" thickBot="1">
      <c r="A21" s="2">
        <v>13</v>
      </c>
      <c r="B21" s="3">
        <v>87</v>
      </c>
      <c r="C21" s="16" t="s">
        <v>97</v>
      </c>
      <c r="D21" s="16">
        <v>11</v>
      </c>
      <c r="E21" s="16">
        <v>9</v>
      </c>
      <c r="F21" s="3">
        <v>17</v>
      </c>
      <c r="G21" s="3">
        <v>125</v>
      </c>
      <c r="H21" s="3">
        <f t="shared" si="0"/>
        <v>142</v>
      </c>
      <c r="I21" s="3"/>
    </row>
    <row r="22" spans="1:9" ht="19.5" thickBot="1">
      <c r="A22" s="2">
        <v>14</v>
      </c>
      <c r="B22" s="3">
        <v>90</v>
      </c>
      <c r="C22" s="16" t="s">
        <v>101</v>
      </c>
      <c r="D22" s="16">
        <v>16</v>
      </c>
      <c r="E22" s="16">
        <v>9</v>
      </c>
      <c r="F22" s="3">
        <v>13</v>
      </c>
      <c r="G22" s="3">
        <v>129</v>
      </c>
      <c r="H22" s="3">
        <f t="shared" si="0"/>
        <v>142</v>
      </c>
      <c r="I22" s="3"/>
    </row>
    <row r="23" spans="1:9" ht="19.5" thickBot="1">
      <c r="A23" s="2">
        <v>15</v>
      </c>
      <c r="B23" s="3">
        <v>106</v>
      </c>
      <c r="C23" s="16" t="s">
        <v>112</v>
      </c>
      <c r="D23" s="16">
        <v>32</v>
      </c>
      <c r="E23" s="16">
        <v>9</v>
      </c>
      <c r="F23" s="3">
        <v>16</v>
      </c>
      <c r="G23" s="3">
        <v>120</v>
      </c>
      <c r="H23" s="3">
        <f t="shared" si="0"/>
        <v>136</v>
      </c>
      <c r="I23" s="3"/>
    </row>
    <row r="24" spans="1:9" ht="19.5" thickBot="1">
      <c r="A24" s="2">
        <v>16</v>
      </c>
      <c r="B24" s="3">
        <v>85</v>
      </c>
      <c r="C24" s="16" t="s">
        <v>100</v>
      </c>
      <c r="D24" s="16">
        <v>15</v>
      </c>
      <c r="E24" s="16">
        <v>9</v>
      </c>
      <c r="F24" s="3">
        <v>12</v>
      </c>
      <c r="G24" s="3">
        <v>120</v>
      </c>
      <c r="H24" s="3">
        <f t="shared" si="0"/>
        <v>132</v>
      </c>
      <c r="I24" s="3"/>
    </row>
    <row r="25" spans="1:9" ht="19.5" thickBot="1">
      <c r="A25" s="2">
        <v>17</v>
      </c>
      <c r="B25" s="3">
        <v>104</v>
      </c>
      <c r="C25" s="16" t="s">
        <v>110</v>
      </c>
      <c r="D25" s="16">
        <v>30</v>
      </c>
      <c r="E25" s="16">
        <v>9</v>
      </c>
      <c r="F25" s="3">
        <v>13</v>
      </c>
      <c r="G25" s="3">
        <v>119</v>
      </c>
      <c r="H25" s="3">
        <f t="shared" si="0"/>
        <v>132</v>
      </c>
      <c r="I25" s="3"/>
    </row>
    <row r="26" spans="1:9" ht="19.5" thickBot="1">
      <c r="A26" s="2">
        <v>18</v>
      </c>
      <c r="B26" s="3">
        <v>96</v>
      </c>
      <c r="C26" s="16" t="s">
        <v>102</v>
      </c>
      <c r="D26" s="16">
        <v>18</v>
      </c>
      <c r="E26" s="16">
        <v>9</v>
      </c>
      <c r="F26" s="3">
        <v>15</v>
      </c>
      <c r="G26" s="3">
        <v>109</v>
      </c>
      <c r="H26" s="3">
        <f t="shared" si="0"/>
        <v>124</v>
      </c>
      <c r="I26" s="3"/>
    </row>
    <row r="27" spans="1:9" ht="19.5" thickBot="1">
      <c r="A27" s="2">
        <v>19</v>
      </c>
      <c r="B27" s="3">
        <v>103</v>
      </c>
      <c r="C27" s="16" t="s">
        <v>114</v>
      </c>
      <c r="D27" s="16">
        <v>35</v>
      </c>
      <c r="E27" s="16">
        <v>9</v>
      </c>
      <c r="F27" s="3">
        <v>20</v>
      </c>
      <c r="G27" s="3">
        <v>104</v>
      </c>
      <c r="H27" s="3">
        <f t="shared" si="0"/>
        <v>124</v>
      </c>
      <c r="I27" s="3"/>
    </row>
    <row r="28" spans="1:9" ht="19.5" thickBot="1">
      <c r="A28" s="2">
        <v>20</v>
      </c>
      <c r="B28" s="3">
        <v>105</v>
      </c>
      <c r="C28" s="16" t="s">
        <v>106</v>
      </c>
      <c r="D28" s="16">
        <v>23</v>
      </c>
      <c r="E28" s="16">
        <v>9</v>
      </c>
      <c r="F28" s="3">
        <v>8</v>
      </c>
      <c r="G28" s="3">
        <v>115</v>
      </c>
      <c r="H28" s="3">
        <f t="shared" si="0"/>
        <v>123</v>
      </c>
      <c r="I28" s="3"/>
    </row>
    <row r="29" spans="1:9" ht="19.5" thickBot="1">
      <c r="A29" s="2">
        <v>21</v>
      </c>
      <c r="B29" s="3">
        <v>101</v>
      </c>
      <c r="C29" s="16" t="s">
        <v>105</v>
      </c>
      <c r="D29" s="16">
        <v>21</v>
      </c>
      <c r="E29" s="16">
        <v>9</v>
      </c>
      <c r="F29" s="3">
        <v>10</v>
      </c>
      <c r="G29" s="3">
        <v>106</v>
      </c>
      <c r="H29" s="3">
        <f t="shared" si="0"/>
        <v>116</v>
      </c>
      <c r="I29" s="3"/>
    </row>
    <row r="30" spans="1:9" ht="19.5" thickBot="1">
      <c r="A30" s="2">
        <v>22</v>
      </c>
      <c r="B30" s="3">
        <v>97</v>
      </c>
      <c r="C30" s="16" t="s">
        <v>93</v>
      </c>
      <c r="D30" s="16">
        <v>7</v>
      </c>
      <c r="E30" s="16">
        <v>9</v>
      </c>
      <c r="F30" s="3">
        <v>14</v>
      </c>
      <c r="G30" s="3">
        <v>100</v>
      </c>
      <c r="H30" s="3">
        <f t="shared" si="0"/>
        <v>114</v>
      </c>
      <c r="I30" s="3"/>
    </row>
    <row r="31" spans="1:9" ht="19.5" thickBot="1">
      <c r="A31" s="2">
        <v>23</v>
      </c>
      <c r="B31" s="3">
        <v>86</v>
      </c>
      <c r="C31" s="16" t="s">
        <v>94</v>
      </c>
      <c r="D31" s="16">
        <v>8</v>
      </c>
      <c r="E31" s="16">
        <v>9</v>
      </c>
      <c r="F31" s="3">
        <v>12</v>
      </c>
      <c r="G31" s="3">
        <v>100</v>
      </c>
      <c r="H31" s="3">
        <f t="shared" si="0"/>
        <v>112</v>
      </c>
      <c r="I31" s="3"/>
    </row>
    <row r="32" spans="1:9" ht="19.5" thickBot="1">
      <c r="A32" s="2">
        <v>24</v>
      </c>
      <c r="B32" s="3">
        <v>109</v>
      </c>
      <c r="C32" s="16" t="s">
        <v>25</v>
      </c>
      <c r="D32" s="16">
        <v>22</v>
      </c>
      <c r="E32" s="16">
        <v>9</v>
      </c>
      <c r="F32" s="3">
        <v>12</v>
      </c>
      <c r="G32" s="3">
        <v>99</v>
      </c>
      <c r="H32" s="3">
        <f t="shared" si="0"/>
        <v>111</v>
      </c>
      <c r="I32" s="3"/>
    </row>
    <row r="33" spans="1:9" ht="19.5" thickBot="1">
      <c r="A33" s="2">
        <v>25</v>
      </c>
      <c r="B33" s="3">
        <v>108</v>
      </c>
      <c r="C33" s="16" t="s">
        <v>113</v>
      </c>
      <c r="D33" s="16">
        <v>33</v>
      </c>
      <c r="E33" s="16">
        <v>9</v>
      </c>
      <c r="F33" s="3">
        <v>10</v>
      </c>
      <c r="G33" s="3">
        <v>98</v>
      </c>
      <c r="H33" s="3">
        <f t="shared" si="0"/>
        <v>108</v>
      </c>
      <c r="I33" s="3"/>
    </row>
    <row r="34" spans="1:9" ht="19.5" thickBot="1">
      <c r="A34" s="2">
        <v>26</v>
      </c>
      <c r="B34" s="3">
        <v>89</v>
      </c>
      <c r="C34" s="16" t="s">
        <v>103</v>
      </c>
      <c r="D34" s="16">
        <v>19</v>
      </c>
      <c r="E34" s="16">
        <v>9</v>
      </c>
      <c r="F34" s="3">
        <v>10</v>
      </c>
      <c r="G34" s="3">
        <v>83</v>
      </c>
      <c r="H34" s="3">
        <f t="shared" si="0"/>
        <v>93</v>
      </c>
      <c r="I34" s="3"/>
    </row>
    <row r="35" spans="1:9" ht="19.5" thickBot="1">
      <c r="A35" s="2">
        <v>27</v>
      </c>
      <c r="B35" s="3">
        <v>102</v>
      </c>
      <c r="C35" s="16" t="s">
        <v>111</v>
      </c>
      <c r="D35" s="16">
        <v>31</v>
      </c>
      <c r="E35" s="16">
        <v>9</v>
      </c>
      <c r="F35" s="3">
        <v>14</v>
      </c>
      <c r="G35" s="3">
        <v>75</v>
      </c>
      <c r="H35" s="3">
        <f t="shared" si="0"/>
        <v>89</v>
      </c>
      <c r="I35" s="3"/>
    </row>
    <row r="36" spans="1:9" ht="19.5" thickBot="1">
      <c r="A36" s="10">
        <v>28</v>
      </c>
      <c r="B36" s="11">
        <v>88</v>
      </c>
      <c r="C36" s="16" t="s">
        <v>91</v>
      </c>
      <c r="D36" s="16">
        <v>4</v>
      </c>
      <c r="E36" s="16">
        <v>9</v>
      </c>
      <c r="F36" s="11">
        <v>12</v>
      </c>
      <c r="G36" s="11">
        <v>73</v>
      </c>
      <c r="H36" s="3">
        <f t="shared" si="0"/>
        <v>85</v>
      </c>
      <c r="I36" s="11"/>
    </row>
    <row r="37" spans="1:9" ht="19.5" thickBot="1">
      <c r="A37" s="18">
        <v>29</v>
      </c>
      <c r="B37" s="17">
        <v>92</v>
      </c>
      <c r="C37" s="16" t="s">
        <v>95</v>
      </c>
      <c r="D37" s="16">
        <v>9</v>
      </c>
      <c r="E37" s="16">
        <v>9</v>
      </c>
      <c r="F37" s="17">
        <v>15</v>
      </c>
      <c r="G37" s="17">
        <v>60</v>
      </c>
      <c r="H37" s="3">
        <f t="shared" si="0"/>
        <v>75</v>
      </c>
      <c r="I37" s="17"/>
    </row>
    <row r="38" spans="2:7" ht="15">
      <c r="B38" s="5"/>
      <c r="C38" s="5"/>
      <c r="D38" s="5"/>
      <c r="E38" s="5"/>
      <c r="F38" s="5"/>
      <c r="G38" s="5"/>
    </row>
    <row r="39" spans="2:7" ht="18.75">
      <c r="B39" s="5"/>
      <c r="C39" s="26" t="s">
        <v>134</v>
      </c>
      <c r="D39" s="26"/>
      <c r="E39" s="26"/>
      <c r="F39" s="26"/>
      <c r="G39" s="26"/>
    </row>
    <row r="40" spans="2:7" ht="15">
      <c r="B40" s="5"/>
      <c r="C40" s="5"/>
      <c r="D40" s="5"/>
      <c r="E40" s="5"/>
      <c r="F40" s="5"/>
      <c r="G40" s="5"/>
    </row>
    <row r="41" spans="2:7" ht="18.75">
      <c r="B41" s="5"/>
      <c r="C41" s="26" t="s">
        <v>135</v>
      </c>
      <c r="D41" s="26"/>
      <c r="E41" s="26"/>
      <c r="F41" s="26"/>
      <c r="G41" s="26"/>
    </row>
    <row r="42" spans="2:7" ht="18.75">
      <c r="B42" s="5"/>
      <c r="C42" s="26" t="s">
        <v>136</v>
      </c>
      <c r="D42" s="26"/>
      <c r="E42" s="26"/>
      <c r="F42" s="26"/>
      <c r="G42" s="26"/>
    </row>
    <row r="43" spans="2:7" ht="18.75">
      <c r="B43" s="5"/>
      <c r="C43" s="26" t="s">
        <v>137</v>
      </c>
      <c r="D43" s="26"/>
      <c r="E43" s="26"/>
      <c r="F43" s="26"/>
      <c r="G43" s="26"/>
    </row>
    <row r="44" spans="2:7" ht="18.75">
      <c r="B44" s="5"/>
      <c r="C44" s="26" t="s">
        <v>138</v>
      </c>
      <c r="D44" s="26"/>
      <c r="E44" s="26"/>
      <c r="F44" s="26"/>
      <c r="G44" s="26"/>
    </row>
    <row r="45" spans="2:7" ht="18.75">
      <c r="B45" s="5"/>
      <c r="C45" s="26" t="s">
        <v>139</v>
      </c>
      <c r="D45" s="26"/>
      <c r="E45" s="26"/>
      <c r="F45" s="26"/>
      <c r="G45" s="26"/>
    </row>
    <row r="46" spans="2:7" ht="18.75">
      <c r="B46" s="5"/>
      <c r="C46" s="26" t="s">
        <v>140</v>
      </c>
      <c r="D46" s="26"/>
      <c r="E46" s="26"/>
      <c r="F46" s="26"/>
      <c r="G46" s="26"/>
    </row>
    <row r="47" spans="2:7" ht="18.75">
      <c r="B47" s="5"/>
      <c r="C47" s="26" t="s">
        <v>141</v>
      </c>
      <c r="D47" s="26"/>
      <c r="E47" s="26"/>
      <c r="F47" s="26"/>
      <c r="G47" s="26"/>
    </row>
    <row r="48" spans="2:7" ht="18.75">
      <c r="B48" s="5"/>
      <c r="C48" s="26" t="s">
        <v>142</v>
      </c>
      <c r="D48" s="26"/>
      <c r="E48" s="26"/>
      <c r="F48" s="26"/>
      <c r="G48" s="26"/>
    </row>
    <row r="49" spans="2:7" ht="18.75">
      <c r="B49" s="5"/>
      <c r="C49" s="26" t="s">
        <v>143</v>
      </c>
      <c r="D49" s="26"/>
      <c r="E49" s="26"/>
      <c r="F49" s="26"/>
      <c r="G49" s="26"/>
    </row>
    <row r="50" spans="3:7" ht="18.75">
      <c r="C50" s="26" t="s">
        <v>144</v>
      </c>
      <c r="D50" s="26"/>
      <c r="E50" s="26"/>
      <c r="F50" s="26"/>
      <c r="G50" s="26"/>
    </row>
    <row r="51" spans="3:4" ht="18.75">
      <c r="C51" s="14" t="s">
        <v>87</v>
      </c>
      <c r="D51" s="14" t="s">
        <v>145</v>
      </c>
    </row>
  </sheetData>
  <sheetProtection/>
  <autoFilter ref="A8:I8">
    <sortState ref="A9:I51">
      <sortCondition descending="1" sortBy="value" ref="H9:H51"/>
    </sortState>
  </autoFilter>
  <mergeCells count="22">
    <mergeCell ref="I6:I7"/>
    <mergeCell ref="A6:A7"/>
    <mergeCell ref="B6:B7"/>
    <mergeCell ref="C6:C7"/>
    <mergeCell ref="C39:G39"/>
    <mergeCell ref="C41:G41"/>
    <mergeCell ref="A1:I1"/>
    <mergeCell ref="A2:I2"/>
    <mergeCell ref="A3:I3"/>
    <mergeCell ref="A4:I4"/>
    <mergeCell ref="C47:G47"/>
    <mergeCell ref="C48:G48"/>
    <mergeCell ref="D6:D7"/>
    <mergeCell ref="E6:E7"/>
    <mergeCell ref="C42:G42"/>
    <mergeCell ref="C43:G43"/>
    <mergeCell ref="C49:G49"/>
    <mergeCell ref="C50:G50"/>
    <mergeCell ref="C44:G44"/>
    <mergeCell ref="F6:H6"/>
    <mergeCell ref="C45:G45"/>
    <mergeCell ref="C46:G4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70" workbookViewId="0" topLeftCell="A1">
      <selection activeCell="I15" sqref="I15"/>
    </sheetView>
  </sheetViews>
  <sheetFormatPr defaultColWidth="9.140625" defaultRowHeight="15"/>
  <cols>
    <col min="1" max="2" width="9.8515625" style="0" bestFit="1" customWidth="1"/>
    <col min="3" max="3" width="45.28125" style="0" customWidth="1"/>
    <col min="4" max="5" width="9.8515625" style="0" bestFit="1" customWidth="1"/>
    <col min="6" max="8" width="9.28125" style="0" bestFit="1" customWidth="1"/>
    <col min="9" max="9" width="11.140625" style="0" bestFit="1" customWidth="1"/>
  </cols>
  <sheetData>
    <row r="1" spans="1:9" ht="20.2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39</v>
      </c>
      <c r="B2" s="31"/>
      <c r="C2" s="31"/>
      <c r="D2" s="31"/>
      <c r="E2" s="31"/>
      <c r="F2" s="31"/>
      <c r="G2" s="31"/>
      <c r="H2" s="31"/>
      <c r="I2" s="31"/>
    </row>
    <row r="3" spans="1:9" ht="18.75">
      <c r="A3" s="31" t="s">
        <v>37</v>
      </c>
      <c r="B3" s="31"/>
      <c r="C3" s="31"/>
      <c r="D3" s="31"/>
      <c r="E3" s="31"/>
      <c r="F3" s="31"/>
      <c r="G3" s="31"/>
      <c r="H3" s="31"/>
      <c r="I3" s="31"/>
    </row>
    <row r="4" spans="1:9" ht="18.7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9" ht="15.75" thickBot="1">
      <c r="A5" s="4"/>
      <c r="B5" s="4"/>
      <c r="C5" s="4"/>
      <c r="D5" s="4"/>
      <c r="E5" s="4"/>
      <c r="F5" s="4"/>
      <c r="G5" s="4"/>
      <c r="H5" s="4"/>
      <c r="I5" s="4"/>
    </row>
    <row r="6" spans="1:9" ht="16.5" customHeight="1" thickBot="1">
      <c r="A6" s="22" t="s">
        <v>0</v>
      </c>
      <c r="B6" s="22" t="s">
        <v>1</v>
      </c>
      <c r="C6" s="22" t="s">
        <v>2</v>
      </c>
      <c r="D6" s="24" t="s">
        <v>3</v>
      </c>
      <c r="E6" s="24" t="s">
        <v>4</v>
      </c>
      <c r="F6" s="27" t="s">
        <v>5</v>
      </c>
      <c r="G6" s="27"/>
      <c r="H6" s="28"/>
      <c r="I6" s="24" t="s">
        <v>6</v>
      </c>
    </row>
    <row r="7" spans="1:9" ht="51.75" thickBot="1">
      <c r="A7" s="23"/>
      <c r="B7" s="23"/>
      <c r="C7" s="23"/>
      <c r="D7" s="25"/>
      <c r="E7" s="25"/>
      <c r="F7" s="1" t="s">
        <v>7</v>
      </c>
      <c r="G7" s="1" t="s">
        <v>8</v>
      </c>
      <c r="H7" s="1" t="s">
        <v>9</v>
      </c>
      <c r="I7" s="25"/>
    </row>
    <row r="8" spans="1:10" ht="16.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3">
        <v>7</v>
      </c>
      <c r="G8" s="3">
        <v>8</v>
      </c>
      <c r="H8" s="3">
        <v>9</v>
      </c>
      <c r="I8" s="7">
        <v>10</v>
      </c>
      <c r="J8" s="9"/>
    </row>
    <row r="9" spans="1:9" s="20" customFormat="1" ht="16.5" thickBot="1">
      <c r="A9" s="16">
        <v>1</v>
      </c>
      <c r="B9" s="3">
        <v>65</v>
      </c>
      <c r="C9" s="15" t="s">
        <v>41</v>
      </c>
      <c r="D9" s="15">
        <v>3</v>
      </c>
      <c r="E9" s="15">
        <v>11</v>
      </c>
      <c r="F9" s="3">
        <v>15</v>
      </c>
      <c r="G9" s="3">
        <v>150</v>
      </c>
      <c r="H9" s="3">
        <f aca="true" t="shared" si="0" ref="H9:H33">SUM(F9:G9)</f>
        <v>165</v>
      </c>
      <c r="I9" s="3" t="s">
        <v>158</v>
      </c>
    </row>
    <row r="10" spans="1:9" s="20" customFormat="1" ht="16.5" thickBot="1">
      <c r="A10" s="16">
        <v>2</v>
      </c>
      <c r="B10" s="3">
        <v>60</v>
      </c>
      <c r="C10" s="16" t="s">
        <v>44</v>
      </c>
      <c r="D10" s="16">
        <v>6</v>
      </c>
      <c r="E10" s="16">
        <v>11</v>
      </c>
      <c r="F10" s="3">
        <v>13</v>
      </c>
      <c r="G10" s="3">
        <v>149</v>
      </c>
      <c r="H10" s="3">
        <f t="shared" si="0"/>
        <v>162</v>
      </c>
      <c r="I10" s="3" t="s">
        <v>159</v>
      </c>
    </row>
    <row r="11" spans="1:9" s="20" customFormat="1" ht="16.5" thickBot="1">
      <c r="A11" s="16">
        <v>3</v>
      </c>
      <c r="B11" s="3">
        <v>72</v>
      </c>
      <c r="C11" s="16" t="s">
        <v>43</v>
      </c>
      <c r="D11" s="16">
        <v>6</v>
      </c>
      <c r="E11" s="16">
        <v>10</v>
      </c>
      <c r="F11" s="3">
        <v>14</v>
      </c>
      <c r="G11" s="3">
        <v>147</v>
      </c>
      <c r="H11" s="3">
        <f t="shared" si="0"/>
        <v>161</v>
      </c>
      <c r="I11" s="3" t="s">
        <v>159</v>
      </c>
    </row>
    <row r="12" spans="1:9" s="20" customFormat="1" ht="16.5" thickBot="1">
      <c r="A12" s="16">
        <v>4</v>
      </c>
      <c r="B12" s="3">
        <v>69</v>
      </c>
      <c r="C12" s="16" t="s">
        <v>55</v>
      </c>
      <c r="D12" s="16">
        <v>29</v>
      </c>
      <c r="E12" s="16">
        <v>11</v>
      </c>
      <c r="F12" s="3">
        <v>8</v>
      </c>
      <c r="G12" s="3">
        <v>153</v>
      </c>
      <c r="H12" s="3">
        <f t="shared" si="0"/>
        <v>161</v>
      </c>
      <c r="I12" s="3" t="s">
        <v>159</v>
      </c>
    </row>
    <row r="13" spans="1:9" s="20" customFormat="1" ht="16.5" thickBot="1">
      <c r="A13" s="16">
        <v>5</v>
      </c>
      <c r="B13" s="3">
        <v>80</v>
      </c>
      <c r="C13" s="16" t="s">
        <v>58</v>
      </c>
      <c r="D13" s="16">
        <v>34</v>
      </c>
      <c r="E13" s="16">
        <v>10</v>
      </c>
      <c r="F13" s="3">
        <v>15</v>
      </c>
      <c r="G13" s="3">
        <v>144</v>
      </c>
      <c r="H13" s="3">
        <f t="shared" si="0"/>
        <v>159</v>
      </c>
      <c r="I13" s="3" t="s">
        <v>160</v>
      </c>
    </row>
    <row r="14" spans="1:9" s="20" customFormat="1" ht="16.5" thickBot="1">
      <c r="A14" s="16">
        <v>6</v>
      </c>
      <c r="B14" s="3">
        <v>64</v>
      </c>
      <c r="C14" s="16" t="s">
        <v>54</v>
      </c>
      <c r="D14" s="16">
        <v>27</v>
      </c>
      <c r="E14" s="16">
        <v>11</v>
      </c>
      <c r="F14" s="3">
        <v>6</v>
      </c>
      <c r="G14" s="3">
        <v>151</v>
      </c>
      <c r="H14" s="3">
        <f t="shared" si="0"/>
        <v>157</v>
      </c>
      <c r="I14" s="3" t="s">
        <v>160</v>
      </c>
    </row>
    <row r="15" spans="1:9" s="20" customFormat="1" ht="16.5" thickBot="1">
      <c r="A15" s="16">
        <v>7</v>
      </c>
      <c r="B15" s="3">
        <v>61</v>
      </c>
      <c r="C15" s="16" t="s">
        <v>51</v>
      </c>
      <c r="D15" s="16">
        <v>20</v>
      </c>
      <c r="E15" s="16">
        <v>11</v>
      </c>
      <c r="F15" s="3">
        <v>11</v>
      </c>
      <c r="G15" s="3">
        <v>144</v>
      </c>
      <c r="H15" s="3">
        <f t="shared" si="0"/>
        <v>155</v>
      </c>
      <c r="I15" s="3" t="s">
        <v>160</v>
      </c>
    </row>
    <row r="16" spans="1:9" s="20" customFormat="1" ht="16.5" thickBot="1">
      <c r="A16" s="16">
        <v>8</v>
      </c>
      <c r="B16" s="3">
        <v>77</v>
      </c>
      <c r="C16" s="16" t="s">
        <v>31</v>
      </c>
      <c r="D16" s="16">
        <v>36</v>
      </c>
      <c r="E16" s="16">
        <v>10</v>
      </c>
      <c r="F16" s="3">
        <v>11</v>
      </c>
      <c r="G16" s="3">
        <v>139</v>
      </c>
      <c r="H16" s="3">
        <f t="shared" si="0"/>
        <v>150</v>
      </c>
      <c r="I16" s="3"/>
    </row>
    <row r="17" spans="1:9" s="20" customFormat="1" ht="16.5" thickBot="1">
      <c r="A17" s="16">
        <v>9</v>
      </c>
      <c r="B17" s="3">
        <v>82</v>
      </c>
      <c r="C17" s="16" t="s">
        <v>29</v>
      </c>
      <c r="D17" s="16">
        <v>30</v>
      </c>
      <c r="E17" s="16">
        <v>10</v>
      </c>
      <c r="F17" s="3">
        <v>11</v>
      </c>
      <c r="G17" s="3">
        <v>137</v>
      </c>
      <c r="H17" s="3">
        <f t="shared" si="0"/>
        <v>148</v>
      </c>
      <c r="I17" s="3"/>
    </row>
    <row r="18" spans="1:9" s="20" customFormat="1" ht="16.5" thickBot="1">
      <c r="A18" s="16">
        <v>10</v>
      </c>
      <c r="B18" s="3">
        <v>67</v>
      </c>
      <c r="C18" s="16" t="s">
        <v>50</v>
      </c>
      <c r="D18" s="16">
        <v>18</v>
      </c>
      <c r="E18" s="16">
        <v>11</v>
      </c>
      <c r="F18" s="3">
        <v>15</v>
      </c>
      <c r="G18" s="3">
        <v>128</v>
      </c>
      <c r="H18" s="3">
        <f t="shared" si="0"/>
        <v>143</v>
      </c>
      <c r="I18" s="3"/>
    </row>
    <row r="19" spans="1:9" s="20" customFormat="1" ht="16.5" thickBot="1">
      <c r="A19" s="16">
        <v>11</v>
      </c>
      <c r="B19" s="3">
        <v>71</v>
      </c>
      <c r="C19" s="16" t="s">
        <v>45</v>
      </c>
      <c r="D19" s="16">
        <v>7</v>
      </c>
      <c r="E19" s="16">
        <v>11</v>
      </c>
      <c r="F19" s="3">
        <v>10</v>
      </c>
      <c r="G19" s="3">
        <v>129</v>
      </c>
      <c r="H19" s="3">
        <f t="shared" si="0"/>
        <v>139</v>
      </c>
      <c r="I19" s="3"/>
    </row>
    <row r="20" spans="1:9" s="20" customFormat="1" ht="16.5" thickBot="1">
      <c r="A20" s="16">
        <v>12</v>
      </c>
      <c r="B20" s="3">
        <v>76</v>
      </c>
      <c r="C20" s="16" t="s">
        <v>28</v>
      </c>
      <c r="D20" s="16">
        <v>16</v>
      </c>
      <c r="E20" s="16">
        <v>10</v>
      </c>
      <c r="F20" s="3">
        <v>8</v>
      </c>
      <c r="G20" s="3">
        <v>131</v>
      </c>
      <c r="H20" s="3">
        <f t="shared" si="0"/>
        <v>139</v>
      </c>
      <c r="I20" s="3"/>
    </row>
    <row r="21" spans="1:9" s="20" customFormat="1" ht="16.5" thickBot="1">
      <c r="A21" s="16">
        <v>13</v>
      </c>
      <c r="B21" s="3">
        <v>66</v>
      </c>
      <c r="C21" s="16" t="s">
        <v>59</v>
      </c>
      <c r="D21" s="16">
        <v>35</v>
      </c>
      <c r="E21" s="16">
        <v>11</v>
      </c>
      <c r="F21" s="3">
        <v>15</v>
      </c>
      <c r="G21" s="3">
        <v>123</v>
      </c>
      <c r="H21" s="3">
        <f t="shared" si="0"/>
        <v>138</v>
      </c>
      <c r="I21" s="3"/>
    </row>
    <row r="22" spans="1:9" s="20" customFormat="1" ht="16.5" thickBot="1">
      <c r="A22" s="16">
        <v>14</v>
      </c>
      <c r="B22" s="3">
        <v>62</v>
      </c>
      <c r="C22" s="16" t="s">
        <v>48</v>
      </c>
      <c r="D22" s="16">
        <v>10</v>
      </c>
      <c r="E22" s="16">
        <v>11</v>
      </c>
      <c r="F22" s="3">
        <v>8</v>
      </c>
      <c r="G22" s="3">
        <v>126</v>
      </c>
      <c r="H22" s="3">
        <f t="shared" si="0"/>
        <v>134</v>
      </c>
      <c r="I22" s="3"/>
    </row>
    <row r="23" spans="1:9" s="20" customFormat="1" ht="18.75" customHeight="1" thickBot="1">
      <c r="A23" s="16">
        <v>15</v>
      </c>
      <c r="B23" s="3">
        <v>63</v>
      </c>
      <c r="C23" s="16" t="s">
        <v>57</v>
      </c>
      <c r="D23" s="16">
        <v>33</v>
      </c>
      <c r="E23" s="16">
        <v>11</v>
      </c>
      <c r="F23" s="3">
        <v>11</v>
      </c>
      <c r="G23" s="3">
        <v>120</v>
      </c>
      <c r="H23" s="3">
        <f t="shared" si="0"/>
        <v>131</v>
      </c>
      <c r="I23" s="3"/>
    </row>
    <row r="24" spans="1:9" s="20" customFormat="1" ht="17.25" customHeight="1" thickBot="1">
      <c r="A24" s="16">
        <v>16</v>
      </c>
      <c r="B24" s="3">
        <v>74</v>
      </c>
      <c r="C24" s="16" t="s">
        <v>49</v>
      </c>
      <c r="D24" s="16">
        <v>11</v>
      </c>
      <c r="E24" s="16">
        <v>10</v>
      </c>
      <c r="F24" s="3">
        <v>9</v>
      </c>
      <c r="G24" s="3">
        <v>121</v>
      </c>
      <c r="H24" s="3">
        <f t="shared" si="0"/>
        <v>130</v>
      </c>
      <c r="I24" s="3"/>
    </row>
    <row r="25" spans="1:9" s="20" customFormat="1" ht="17.25" customHeight="1" thickBot="1">
      <c r="A25" s="16">
        <v>17</v>
      </c>
      <c r="B25" s="3">
        <v>73</v>
      </c>
      <c r="C25" s="16" t="s">
        <v>53</v>
      </c>
      <c r="D25" s="16">
        <v>23</v>
      </c>
      <c r="E25" s="16">
        <v>10</v>
      </c>
      <c r="F25" s="3">
        <v>3</v>
      </c>
      <c r="G25" s="3">
        <v>127</v>
      </c>
      <c r="H25" s="3">
        <f t="shared" si="0"/>
        <v>130</v>
      </c>
      <c r="I25" s="3"/>
    </row>
    <row r="26" spans="1:9" s="20" customFormat="1" ht="16.5" thickBot="1">
      <c r="A26" s="16">
        <v>18</v>
      </c>
      <c r="B26" s="3">
        <v>78</v>
      </c>
      <c r="C26" s="16" t="s">
        <v>30</v>
      </c>
      <c r="D26" s="16">
        <v>32</v>
      </c>
      <c r="E26" s="16">
        <v>10</v>
      </c>
      <c r="F26" s="3">
        <v>10</v>
      </c>
      <c r="G26" s="3">
        <v>120</v>
      </c>
      <c r="H26" s="3">
        <f t="shared" si="0"/>
        <v>130</v>
      </c>
      <c r="I26" s="3"/>
    </row>
    <row r="27" spans="1:9" s="20" customFormat="1" ht="16.5" thickBot="1">
      <c r="A27" s="16">
        <v>19</v>
      </c>
      <c r="B27" s="3">
        <v>75</v>
      </c>
      <c r="C27" s="16" t="s">
        <v>26</v>
      </c>
      <c r="D27" s="16">
        <v>1</v>
      </c>
      <c r="E27" s="16">
        <v>10</v>
      </c>
      <c r="F27" s="3">
        <v>9</v>
      </c>
      <c r="G27" s="3">
        <v>120</v>
      </c>
      <c r="H27" s="3">
        <f t="shared" si="0"/>
        <v>129</v>
      </c>
      <c r="I27" s="3"/>
    </row>
    <row r="28" spans="1:9" s="20" customFormat="1" ht="16.5" thickBot="1">
      <c r="A28" s="16">
        <v>20</v>
      </c>
      <c r="B28" s="3">
        <v>84</v>
      </c>
      <c r="C28" s="16" t="s">
        <v>27</v>
      </c>
      <c r="D28" s="16">
        <v>13</v>
      </c>
      <c r="E28" s="16">
        <v>10</v>
      </c>
      <c r="F28" s="3">
        <v>11</v>
      </c>
      <c r="G28" s="3">
        <v>116</v>
      </c>
      <c r="H28" s="3">
        <f t="shared" si="0"/>
        <v>127</v>
      </c>
      <c r="I28" s="3"/>
    </row>
    <row r="29" spans="1:9" s="20" customFormat="1" ht="16.5" thickBot="1">
      <c r="A29" s="16">
        <v>21</v>
      </c>
      <c r="B29" s="3">
        <v>79</v>
      </c>
      <c r="C29" s="16" t="s">
        <v>46</v>
      </c>
      <c r="D29" s="16">
        <v>8</v>
      </c>
      <c r="E29" s="16">
        <v>10</v>
      </c>
      <c r="F29" s="3">
        <v>7</v>
      </c>
      <c r="G29" s="3">
        <v>110</v>
      </c>
      <c r="H29" s="3">
        <f t="shared" si="0"/>
        <v>117</v>
      </c>
      <c r="I29" s="3"/>
    </row>
    <row r="30" spans="1:9" s="20" customFormat="1" ht="16.5" thickBot="1">
      <c r="A30" s="16">
        <v>22</v>
      </c>
      <c r="B30" s="3">
        <v>70</v>
      </c>
      <c r="C30" s="16" t="s">
        <v>52</v>
      </c>
      <c r="D30" s="16">
        <v>22</v>
      </c>
      <c r="E30" s="16">
        <v>11</v>
      </c>
      <c r="F30" s="3">
        <v>5</v>
      </c>
      <c r="G30" s="3">
        <v>89</v>
      </c>
      <c r="H30" s="3">
        <f t="shared" si="0"/>
        <v>94</v>
      </c>
      <c r="I30" s="3"/>
    </row>
    <row r="31" spans="1:9" s="20" customFormat="1" ht="16.5" thickBot="1">
      <c r="A31" s="16">
        <v>23</v>
      </c>
      <c r="B31" s="3">
        <v>83</v>
      </c>
      <c r="C31" s="16" t="s">
        <v>47</v>
      </c>
      <c r="D31" s="16">
        <v>9</v>
      </c>
      <c r="E31" s="16">
        <v>10</v>
      </c>
      <c r="F31" s="3">
        <v>9</v>
      </c>
      <c r="G31" s="3">
        <v>83</v>
      </c>
      <c r="H31" s="3">
        <f t="shared" si="0"/>
        <v>92</v>
      </c>
      <c r="I31" s="3"/>
    </row>
    <row r="32" spans="1:9" s="20" customFormat="1" ht="16.5" thickBot="1">
      <c r="A32" s="16">
        <v>24</v>
      </c>
      <c r="B32" s="3">
        <v>68</v>
      </c>
      <c r="C32" s="16" t="s">
        <v>56</v>
      </c>
      <c r="D32" s="16">
        <v>31</v>
      </c>
      <c r="E32" s="16">
        <v>11</v>
      </c>
      <c r="F32" s="3">
        <v>5</v>
      </c>
      <c r="G32" s="3">
        <v>27</v>
      </c>
      <c r="H32" s="3">
        <f t="shared" si="0"/>
        <v>32</v>
      </c>
      <c r="I32" s="3"/>
    </row>
    <row r="33" spans="1:9" s="20" customFormat="1" ht="16.5" thickBot="1">
      <c r="A33" s="16">
        <v>25</v>
      </c>
      <c r="B33" s="3">
        <v>81</v>
      </c>
      <c r="C33" s="16" t="s">
        <v>42</v>
      </c>
      <c r="D33" s="16">
        <v>4</v>
      </c>
      <c r="E33" s="16">
        <v>10</v>
      </c>
      <c r="F33" s="3">
        <v>11</v>
      </c>
      <c r="G33" s="3">
        <v>12</v>
      </c>
      <c r="H33" s="3">
        <f t="shared" si="0"/>
        <v>23</v>
      </c>
      <c r="I33" s="3"/>
    </row>
    <row r="34" spans="1:9" ht="18.75">
      <c r="A34" s="12"/>
      <c r="B34" s="13"/>
      <c r="C34" s="12"/>
      <c r="D34" s="12"/>
      <c r="E34" s="12"/>
      <c r="F34" s="13"/>
      <c r="G34" s="13"/>
      <c r="H34" s="13"/>
      <c r="I34" s="13"/>
    </row>
    <row r="35" spans="2:7" ht="18.75">
      <c r="B35" s="5"/>
      <c r="C35" s="26" t="s">
        <v>134</v>
      </c>
      <c r="D35" s="26"/>
      <c r="E35" s="26"/>
      <c r="F35" s="26"/>
      <c r="G35" s="26"/>
    </row>
    <row r="36" spans="2:7" ht="15">
      <c r="B36" s="5"/>
      <c r="C36" s="5"/>
      <c r="D36" s="5"/>
      <c r="E36" s="5"/>
      <c r="F36" s="5"/>
      <c r="G36" s="5"/>
    </row>
    <row r="37" spans="2:7" ht="18.75">
      <c r="B37" s="5"/>
      <c r="C37" s="26" t="s">
        <v>135</v>
      </c>
      <c r="D37" s="26"/>
      <c r="E37" s="26"/>
      <c r="F37" s="26"/>
      <c r="G37" s="26"/>
    </row>
    <row r="38" spans="2:7" ht="18.75">
      <c r="B38" s="5"/>
      <c r="C38" s="26" t="s">
        <v>136</v>
      </c>
      <c r="D38" s="26"/>
      <c r="E38" s="26"/>
      <c r="F38" s="26"/>
      <c r="G38" s="26"/>
    </row>
    <row r="39" spans="2:7" ht="18.75">
      <c r="B39" s="5"/>
      <c r="C39" s="26" t="s">
        <v>137</v>
      </c>
      <c r="D39" s="26"/>
      <c r="E39" s="26"/>
      <c r="F39" s="26"/>
      <c r="G39" s="26"/>
    </row>
    <row r="40" spans="2:7" ht="18.75">
      <c r="B40" s="5"/>
      <c r="C40" s="26" t="s">
        <v>138</v>
      </c>
      <c r="D40" s="26"/>
      <c r="E40" s="26"/>
      <c r="F40" s="26"/>
      <c r="G40" s="26"/>
    </row>
    <row r="41" spans="2:7" ht="18.75">
      <c r="B41" s="5"/>
      <c r="C41" s="26" t="s">
        <v>139</v>
      </c>
      <c r="D41" s="26"/>
      <c r="E41" s="26"/>
      <c r="F41" s="26"/>
      <c r="G41" s="26"/>
    </row>
    <row r="42" spans="2:7" ht="18.75">
      <c r="B42" s="5"/>
      <c r="C42" s="26" t="s">
        <v>140</v>
      </c>
      <c r="D42" s="26"/>
      <c r="E42" s="26"/>
      <c r="F42" s="26"/>
      <c r="G42" s="26"/>
    </row>
    <row r="43" spans="2:7" ht="18.75">
      <c r="B43" s="5"/>
      <c r="C43" s="26" t="s">
        <v>141</v>
      </c>
      <c r="D43" s="26"/>
      <c r="E43" s="26"/>
      <c r="F43" s="26"/>
      <c r="G43" s="26"/>
    </row>
    <row r="44" spans="2:7" ht="18.75">
      <c r="B44" s="5"/>
      <c r="C44" s="26" t="s">
        <v>142</v>
      </c>
      <c r="D44" s="26"/>
      <c r="E44" s="26"/>
      <c r="F44" s="26"/>
      <c r="G44" s="26"/>
    </row>
    <row r="45" spans="2:7" ht="18.75">
      <c r="B45" s="5"/>
      <c r="C45" s="26" t="s">
        <v>143</v>
      </c>
      <c r="D45" s="26"/>
      <c r="E45" s="26"/>
      <c r="F45" s="26"/>
      <c r="G45" s="26"/>
    </row>
    <row r="46" spans="3:7" ht="18.75">
      <c r="C46" s="26" t="s">
        <v>144</v>
      </c>
      <c r="D46" s="26"/>
      <c r="E46" s="26"/>
      <c r="F46" s="26"/>
      <c r="G46" s="26"/>
    </row>
    <row r="47" spans="3:5" ht="18.75">
      <c r="C47" s="14" t="s">
        <v>60</v>
      </c>
      <c r="E47" s="14" t="s">
        <v>145</v>
      </c>
    </row>
  </sheetData>
  <sheetProtection/>
  <autoFilter ref="A8:I8">
    <sortState ref="A9:I47">
      <sortCondition descending="1" sortBy="value" ref="H9:H47"/>
    </sortState>
  </autoFilter>
  <mergeCells count="22">
    <mergeCell ref="I6:I7"/>
    <mergeCell ref="A6:A7"/>
    <mergeCell ref="B6:B7"/>
    <mergeCell ref="C6:C7"/>
    <mergeCell ref="C35:G35"/>
    <mergeCell ref="C37:G37"/>
    <mergeCell ref="A1:I1"/>
    <mergeCell ref="A2:I2"/>
    <mergeCell ref="A3:I3"/>
    <mergeCell ref="A4:I4"/>
    <mergeCell ref="C43:G43"/>
    <mergeCell ref="C44:G44"/>
    <mergeCell ref="D6:D7"/>
    <mergeCell ref="E6:E7"/>
    <mergeCell ref="C38:G38"/>
    <mergeCell ref="C39:G39"/>
    <mergeCell ref="C45:G45"/>
    <mergeCell ref="C46:G46"/>
    <mergeCell ref="C40:G40"/>
    <mergeCell ref="F6:H6"/>
    <mergeCell ref="C41:G41"/>
    <mergeCell ref="C42:G4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rtka</cp:lastModifiedBy>
  <cp:lastPrinted>2016-12-03T18:42:22Z</cp:lastPrinted>
  <dcterms:created xsi:type="dcterms:W3CDTF">2015-12-05T14:02:06Z</dcterms:created>
  <dcterms:modified xsi:type="dcterms:W3CDTF">2016-12-07T15:24:16Z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0x010100F9051AEE6B76434497118694139C2F4C</vt:lpwstr>
  </property>
  <property fmtid="{D5CDD505-2E9C-101B-9397-08002B2CF9AE}" pid="3" name="IsMyDocuments">
    <vt:lpwstr>1</vt:lpwstr>
  </property>
  <property fmtid="{D5CDD505-2E9C-101B-9397-08002B2CF9AE}" pid="4" name="_dlc_DocId">
    <vt:lpwstr>A6WJTHMSWCVV-2-3408</vt:lpwstr>
  </property>
  <property fmtid="{D5CDD505-2E9C-101B-9397-08002B2CF9AE}" pid="5" name="_dlc_DocIdItemGuid">
    <vt:lpwstr>99b8b9ea-05d1-415e-b48c-78ac92eab7d1</vt:lpwstr>
  </property>
  <property fmtid="{D5CDD505-2E9C-101B-9397-08002B2CF9AE}" pid="6" name="_dlc_DocIdUrl">
    <vt:lpwstr>http://mysite.vmr.gov.ua/my/slobodynskiy/_layouts/15/DocIdRedir.aspx?ID=A6WJTHMSWCVV-2-3408, A6WJTHMSWCVV-2-3408</vt:lpwstr>
  </property>
</Properties>
</file>